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产业房及门面" sheetId="1" r:id="rId1"/>
    <sheet name="Sheet3" sheetId="3" r:id="rId2"/>
  </sheets>
  <definedNames>
    <definedName name="_xlnm.Print_Titles" localSheetId="0">产业房及门面!$2:$3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<sst xmlns="http://schemas.openxmlformats.org/spreadsheetml/2006/main" count="301" uniqueCount="127">
  <si>
    <t>招租标的清单</t>
  </si>
  <si>
    <t>序号</t>
  </si>
  <si>
    <t>资产名称</t>
  </si>
  <si>
    <t>招租面积（㎡）</t>
  </si>
  <si>
    <t>租期（年）
（最终以现场踏勘确认书为准）</t>
  </si>
  <si>
    <t>挂牌单价（元/㎡•月）</t>
  </si>
  <si>
    <t>租赁保证金（元）</t>
  </si>
  <si>
    <t>交易保证金（元）</t>
  </si>
  <si>
    <t>租金支付方式</t>
  </si>
  <si>
    <t>用途限制</t>
  </si>
  <si>
    <t>是否存在担保抵押等情况</t>
  </si>
  <si>
    <t>免租期</t>
  </si>
  <si>
    <t>是否办理不动产权证及权证号</t>
  </si>
  <si>
    <t>承租方性质要求</t>
  </si>
  <si>
    <t>承租方资格条件</t>
  </si>
  <si>
    <t>备注</t>
  </si>
  <si>
    <t>汽贸城CD区负一层</t>
  </si>
  <si>
    <t>不低于一个月租金</t>
  </si>
  <si>
    <t>季度支付</t>
  </si>
  <si>
    <t>从事易燃易爆及危险化学品储存销售的除外。</t>
  </si>
  <si>
    <t>存在抵押</t>
  </si>
  <si>
    <t>按实际踏勘面积商谈免租期</t>
  </si>
  <si>
    <t>法人、自然人、其他组织</t>
  </si>
  <si>
    <t>有一定经济实力，依法设立并合法存续的法人组织或具有完全民事行为能力的自然人。</t>
  </si>
  <si>
    <t>该标的需承租方自筹资金接通用电设备，可拆分面积承租，承租面积以实际探勘为准，租金单价从第二年起在上一年基础上按3%标准递增</t>
  </si>
  <si>
    <t>汽贸城CD区一层</t>
  </si>
  <si>
    <t>汽贸城CD区二层</t>
  </si>
  <si>
    <t>洛平新城16栋二层</t>
  </si>
  <si>
    <t>1-3</t>
  </si>
  <si>
    <t>依据《踏勘确认书》中确认租赁的面积*挂牌单价*12*20%后数值（四舍五入后取整）予以收取</t>
  </si>
  <si>
    <t>黔(2021)花溪区不动产权第0002504号</t>
  </si>
  <si>
    <t>该标的可拆分面积承租，承租面积以实际探勘为准，承租方承租时需自筹资金按实际探勘面积自行隔断，租金单价从第二年起在上一年基础上按3%标准递增</t>
  </si>
  <si>
    <t>洛平新城1栋二层</t>
  </si>
  <si>
    <t>否</t>
  </si>
  <si>
    <t>洛平新城2栋一层</t>
  </si>
  <si>
    <t>洛平新城2栋二层</t>
  </si>
  <si>
    <t>关口寨14栋一层1-6号</t>
  </si>
  <si>
    <t>关口寨16栋一层</t>
  </si>
  <si>
    <t>关口寨17栋一层</t>
  </si>
  <si>
    <t>关口寨综合楼一层</t>
  </si>
  <si>
    <t>关口寨综合楼二层</t>
  </si>
  <si>
    <t>洛平北街6栋1-13号</t>
  </si>
  <si>
    <t>洛平北街1栋1-1-28号</t>
  </si>
  <si>
    <t>腾辉苑安置小区2-3栋</t>
  </si>
  <si>
    <t>汽贸城安置房1-3栋二层</t>
  </si>
  <si>
    <t>汽贸城安置房4-5栋一层</t>
  </si>
  <si>
    <t>该标的此次不出租</t>
  </si>
  <si>
    <t>汽贸城安置房4-5栋二层</t>
  </si>
  <si>
    <t>912.52</t>
  </si>
  <si>
    <t>该标的此次出租面积为：总面积1302.96㎡-已出租面积390.44㎡=剩余的912.52㎡</t>
  </si>
  <si>
    <t>汽贸城安置房6-7栋一层</t>
  </si>
  <si>
    <t>汽贸城安置房8栋一层</t>
  </si>
  <si>
    <t>汽贸城安置房8栋二层</t>
  </si>
  <si>
    <t>富源南路改貌农民新村安置房3栋二层</t>
  </si>
  <si>
    <t>富源南路改貌农民新村安置房4栋一层</t>
  </si>
  <si>
    <t>富源南路改貌农民新村安置房4栋二层</t>
  </si>
  <si>
    <t>富源南路改貌农民新村安置房5栋一层</t>
  </si>
  <si>
    <t>富源南路改貌农民新村安置房5栋二层</t>
  </si>
  <si>
    <t>南溪苑1栋负一层</t>
  </si>
  <si>
    <t>南溪苑4-6栋负一层商业14-商业24</t>
  </si>
  <si>
    <t>玉带湾畔31、32栋负一层、负二层商铺1-8号</t>
  </si>
  <si>
    <t>玉带湾畔31、32栋负一层商场14号</t>
  </si>
  <si>
    <t>玉带湾畔31、32栋负二层商场14号</t>
  </si>
  <si>
    <t>玉带湾畔20栋负一层、一层1-9</t>
  </si>
  <si>
    <t>玉带湾畔1、8、14栋负一层商铺1-2、库房19、库房22</t>
  </si>
  <si>
    <t>玉带溪苑1栋一层商业24号</t>
  </si>
  <si>
    <t>玉带溪苑1栋一层商业25号</t>
  </si>
  <si>
    <t>玉带溪苑1栋一层商业27-37号</t>
  </si>
  <si>
    <t>玉带溪苑5栋一层商业1-商业21</t>
  </si>
  <si>
    <t>玉带溪苑11栋一层商业1-1至商业1-14</t>
  </si>
  <si>
    <t>田园美庐1-2号楼负一层、一层商业1-2号</t>
  </si>
  <si>
    <t>田园美庐1-2号楼负一层、一层商业3-5号</t>
  </si>
  <si>
    <t>田园美庐1-2号楼负一层、一层商业6号</t>
  </si>
  <si>
    <t>田园美庐1-2号楼负一层、一层商业7号</t>
  </si>
  <si>
    <t>田园美庐1-2号楼负一层、一层商业8号</t>
  </si>
  <si>
    <t>田园美庐1-2号楼负一层、一层商业9号</t>
  </si>
  <si>
    <t>田园美庐1-2号楼负一层、一层商业10号</t>
  </si>
  <si>
    <t>田园美庐1-2号楼负一层、一层商业11号</t>
  </si>
  <si>
    <t>田园美庐1-2号楼负一层、一层商业12号</t>
  </si>
  <si>
    <t>田园美庐1-2号楼负一层、一层商业13号</t>
  </si>
  <si>
    <t>田园美庐1-2号楼负一层、一层商业14号</t>
  </si>
  <si>
    <t>田园美庐1-2号楼负一层、一层商业15号</t>
  </si>
  <si>
    <t>田园美庐1-2号楼负一层、一层商业16号</t>
  </si>
  <si>
    <t>田园美庐1-2号楼负一层、一层商业17号</t>
  </si>
  <si>
    <t>田园美庐1-2号楼负一层、一层商业18号</t>
  </si>
  <si>
    <t>田园美庐1-2号楼负一层、一层商业20号</t>
  </si>
  <si>
    <t>田园美庐1-2号楼负一层、一层商业22号</t>
  </si>
  <si>
    <t>田园美庐1-2号楼负一层、一层商业23号</t>
  </si>
  <si>
    <t>田园美庐1-2号楼负一层、一层商业24号</t>
  </si>
  <si>
    <t>田园美庐3-4号楼负一层商业1-商业11</t>
  </si>
  <si>
    <t>田园美庐3-4号楼一层商业1-商业11</t>
  </si>
  <si>
    <t>田园美庐5号楼负一层商业1-商业14</t>
  </si>
  <si>
    <t>田园美庐5号楼一层商业1-商业14</t>
  </si>
  <si>
    <t>田园美庐6号楼负一层商业2-商业9</t>
  </si>
  <si>
    <t>田园美庐6号楼负一层商业1、商业5-商业10、商业12-商业13</t>
  </si>
  <si>
    <t>花阁路8号[现花阁路2号1-7号]</t>
  </si>
  <si>
    <t>1个月</t>
  </si>
  <si>
    <t>黔(2022)花溪区不动产权第0007051号</t>
  </si>
  <si>
    <t>霞晖路(区民政局入口左侧)</t>
  </si>
  <si>
    <t>筑房权证花溪字第00397号</t>
  </si>
  <si>
    <t>租金单价从第二年起在上一年基础上按3%标准递增</t>
  </si>
  <si>
    <t>明珠大道阳光花园8栋1单元1201号</t>
  </si>
  <si>
    <t>蟠龙巷44号(与溪北路交叉口处)</t>
  </si>
  <si>
    <t>花溪国用(96)字第2843号</t>
  </si>
  <si>
    <t>溪北路1号3号楼1层(建行花溪支行旁)</t>
  </si>
  <si>
    <t>花溪国用(2000)字第1308号</t>
  </si>
  <si>
    <t>溪北路1号3号楼2层(建行花溪支行旁)</t>
  </si>
  <si>
    <t>花阁路发达小区第1间</t>
  </si>
  <si>
    <t>黔（2022）花溪区不动产权第0007793号</t>
  </si>
  <si>
    <t>花阁路发达小区第2间</t>
  </si>
  <si>
    <t>花阁路发达小区第3间</t>
  </si>
  <si>
    <t>花谷路57号第3间(12-22号之间)</t>
  </si>
  <si>
    <t>花谷路57号第4间(12-23号之间)</t>
  </si>
  <si>
    <t>成荫巷6号1层11号</t>
  </si>
  <si>
    <t>黔(2023)花溪区不动产权第0018941号</t>
  </si>
  <si>
    <t>霞晖路175号（农机站）</t>
  </si>
  <si>
    <t>霞晖路176号(松涛苑B栋1层2号)</t>
  </si>
  <si>
    <t>筑房产证花溪字第100010039号</t>
  </si>
  <si>
    <t>清溪路627号(老牛马市)</t>
  </si>
  <si>
    <t>花溪国用（1997）字第3061号</t>
  </si>
  <si>
    <t>清溪路629号(老牛马市)</t>
  </si>
  <si>
    <t>青岩镇交通路165号第2间</t>
  </si>
  <si>
    <t>花国用（96）第2876号</t>
  </si>
  <si>
    <t>孟关村一组221号(孟关老法庭处，花溪农商行左侧)</t>
  </si>
  <si>
    <t>石板一村大门楼组86号(石板镇政府右侧)</t>
  </si>
  <si>
    <t>合计</t>
  </si>
  <si>
    <t>26603.08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</si>
</sst>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.00_ "/>
  </numFmts>
  <fonts count="3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trike/>
      <sz val="11"/>
      <color rgb="FFFF0000"/>
      <name val="宋体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strike/>
      <sz val="10"/>
      <color rgb="FFFF0000"/>
      <name val="微软雅黑"/>
      <charset val="134"/>
    </font>
    <font>
      <sz val="9"/>
      <name val="微软雅黑"/>
      <charset val="134"/>
    </font>
    <font>
      <strike/>
      <sz val="9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7" applyNumberFormat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 shrinkToFit="1"/>
    </xf>
    <xf numFmtId="177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177" fontId="1" fillId="0" borderId="2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76" fontId="8" fillId="0" borderId="0" xfId="0" applyNumberFormat="1" applyFont="1" applyFill="1" applyBorder="1" applyAlignment="1" applyProtection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177" fontId="1" fillId="0" borderId="5" xfId="0" applyNumberFormat="1" applyFont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177" fontId="10" fillId="0" borderId="2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 wrapText="1"/>
    </xf>
    <xf numFmtId="0" fontId="10" fillId="0" borderId="1" xfId="49" applyFont="1" applyFill="1" applyBorder="1" applyAlignment="1">
      <alignment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1" xfId="49" applyFont="1" applyFill="1" applyBorder="1" applyAlignment="1">
      <alignment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0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178" fontId="14" fillId="0" borderId="0" xfId="0" applyNumberFormat="1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178" fontId="14" fillId="0" borderId="1" xfId="0" applyNumberFormat="1" applyFont="1" applyFill="1" applyBorder="1" applyAlignment="1" applyProtection="1">
      <alignment horizontal="center" vertical="center" wrapText="1"/>
    </xf>
    <xf numFmtId="0" fontId="14" fillId="0" borderId="3" xfId="49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 shrinkToFit="1"/>
    </xf>
    <xf numFmtId="0" fontId="7" fillId="0" borderId="0" xfId="49" applyNumberFormat="1" applyFont="1" applyFill="1" applyBorder="1" applyAlignment="1">
      <alignment horizontal="center" vertical="center" wrapText="1" shrinkToFi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14" fillId="0" borderId="2" xfId="49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7" fillId="0" borderId="0" xfId="0" applyNumberFormat="1" applyFont="1" applyFill="1" applyBorder="1" applyAlignment="1" applyProtection="1">
      <alignment horizontal="center" vertical="center" wrapText="1"/>
    </xf>
    <xf numFmtId="0" fontId="10" fillId="0" borderId="9" xfId="0" applyFont="1" applyFill="1" applyBorder="1" applyAlignment="1" applyProtection="1">
      <alignment horizontal="center" vertical="center" wrapText="1"/>
    </xf>
    <xf numFmtId="178" fontId="15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49" applyFont="1" applyFill="1" applyBorder="1" applyAlignment="1">
      <alignment horizontal="center" vertical="center" wrapText="1"/>
    </xf>
    <xf numFmtId="0" fontId="14" fillId="0" borderId="1" xfId="49" applyNumberFormat="1" applyFont="1" applyFill="1" applyBorder="1" applyAlignment="1">
      <alignment horizontal="center" vertical="center" wrapText="1" shrinkToFit="1"/>
    </xf>
    <xf numFmtId="0" fontId="14" fillId="0" borderId="0" xfId="49" applyNumberFormat="1" applyFont="1" applyFill="1" applyBorder="1" applyAlignment="1">
      <alignment horizontal="center" vertical="center" wrapText="1" shrinkToFit="1"/>
    </xf>
    <xf numFmtId="0" fontId="10" fillId="0" borderId="10" xfId="0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>
      <alignment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6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4" fillId="0" borderId="11" xfId="0" applyFont="1" applyFill="1" applyBorder="1" applyAlignment="1" applyProtection="1">
      <alignment horizontal="center" vertical="center" wrapText="1"/>
    </xf>
    <xf numFmtId="178" fontId="14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90"/>
  <sheetViews>
    <sheetView tabSelected="1" zoomScale="90" zoomScaleNormal="90" workbookViewId="0">
      <pane xSplit="4" ySplit="3" topLeftCell="E16" activePane="bottomRight" state="frozen"/>
      <selection/>
      <selection pane="topRight"/>
      <selection pane="bottomLeft"/>
      <selection pane="bottomRight" activeCell="O22" sqref="O22"/>
    </sheetView>
  </sheetViews>
  <sheetFormatPr defaultColWidth="12.45" defaultRowHeight="29" customHeight="1"/>
  <cols>
    <col min="1" max="1" width="5.90833333333333" customWidth="1"/>
    <col min="2" max="2" width="35.625" customWidth="1"/>
    <col min="3" max="3" width="11.625" customWidth="1"/>
    <col min="4" max="4" width="10.0916666666667" customWidth="1"/>
    <col min="5" max="5" width="13" customWidth="1"/>
    <col min="6" max="7" width="11.45" customWidth="1"/>
    <col min="8" max="8" width="10.725" customWidth="1"/>
    <col min="9" max="10" width="15.875" customWidth="1"/>
    <col min="11" max="11" width="9.09166666666667" customWidth="1"/>
    <col min="12" max="12" width="14.75" style="3" customWidth="1"/>
    <col min="13" max="14" width="10.725" style="3" customWidth="1"/>
    <col min="15" max="15" width="28.625" customWidth="1"/>
    <col min="16" max="16380" width="12.45" customWidth="1"/>
  </cols>
  <sheetData>
    <row r="1" ht="37.5" customHeight="1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  <c r="M1" s="5"/>
      <c r="N1" s="5"/>
      <c r="O1" s="4"/>
    </row>
    <row r="2" s="1" customFormat="1" ht="66" customHeight="1" spans="1:22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8" t="s">
        <v>7</v>
      </c>
      <c r="H2" s="6" t="s">
        <v>8</v>
      </c>
      <c r="I2" s="6" t="s">
        <v>9</v>
      </c>
      <c r="J2" s="8" t="s">
        <v>10</v>
      </c>
      <c r="K2" s="8" t="s">
        <v>11</v>
      </c>
      <c r="L2" s="9" t="s">
        <v>12</v>
      </c>
      <c r="M2" s="9" t="s">
        <v>13</v>
      </c>
      <c r="N2" s="9" t="s">
        <v>14</v>
      </c>
      <c r="O2" s="6" t="s">
        <v>15</v>
      </c>
    </row>
    <row r="3" s="1" customFormat="1" ht="64.5" customHeight="1" spans="1:22">
      <c r="A3" s="6"/>
      <c r="B3" s="6"/>
      <c r="C3" s="6"/>
      <c r="D3" s="6"/>
      <c r="E3" s="6"/>
      <c r="F3" s="6"/>
      <c r="G3" s="10"/>
      <c r="H3" s="6"/>
      <c r="I3" s="6"/>
      <c r="J3" s="10"/>
      <c r="K3" s="10"/>
      <c r="L3" s="9"/>
      <c r="M3" s="9"/>
      <c r="N3" s="9"/>
      <c r="O3" s="6"/>
    </row>
    <row r="4" s="1" customFormat="1" ht="16.5" hidden="1" spans="1:22">
      <c r="A4" s="6">
        <v>1</v>
      </c>
      <c r="B4" s="6" t="s">
        <v>16</v>
      </c>
      <c r="C4" s="11"/>
      <c r="D4" s="12"/>
      <c r="E4" s="13"/>
      <c r="F4" s="8" t="s">
        <v>17</v>
      </c>
      <c r="G4" s="14">
        <f>C4*E4*12*0.2</f>
        <v>0</v>
      </c>
      <c r="H4" s="8" t="s">
        <v>18</v>
      </c>
      <c r="I4" s="8" t="s">
        <v>19</v>
      </c>
      <c r="J4" s="6" t="s">
        <v>20</v>
      </c>
      <c r="K4" s="15" t="s">
        <v>21</v>
      </c>
      <c r="L4" s="9"/>
      <c r="M4" s="16" t="s">
        <v>22</v>
      </c>
      <c r="N4" s="16" t="s">
        <v>23</v>
      </c>
      <c r="O4" s="6" t="s">
        <v>24</v>
      </c>
    </row>
    <row r="5" s="1" customFormat="1" ht="16.5" hidden="1" spans="1:22">
      <c r="A5" s="6">
        <v>2</v>
      </c>
      <c r="B5" s="6" t="s">
        <v>25</v>
      </c>
      <c r="C5" s="11"/>
      <c r="D5" s="12"/>
      <c r="E5" s="17"/>
      <c r="F5" s="15"/>
      <c r="G5" s="14">
        <f>C5*E5*12*0.2</f>
        <v>0</v>
      </c>
      <c r="H5" s="15"/>
      <c r="I5" s="15"/>
      <c r="J5" s="6"/>
      <c r="K5" s="15"/>
      <c r="L5" s="18"/>
      <c r="M5" s="19"/>
      <c r="N5" s="19"/>
      <c r="O5" s="6"/>
    </row>
    <row r="6" s="1" customFormat="1" ht="16.5" hidden="1" spans="1:22">
      <c r="A6" s="6">
        <v>3</v>
      </c>
      <c r="B6" s="8" t="s">
        <v>26</v>
      </c>
      <c r="C6" s="11"/>
      <c r="D6" s="12"/>
      <c r="E6" s="20"/>
      <c r="F6" s="15"/>
      <c r="G6" s="14">
        <f>C6*E6*12*0.2</f>
        <v>0</v>
      </c>
      <c r="H6" s="15"/>
      <c r="I6" s="15"/>
      <c r="J6" s="6"/>
      <c r="K6" s="15"/>
      <c r="L6" s="21"/>
      <c r="M6" s="19"/>
      <c r="N6" s="19"/>
      <c r="O6" s="6"/>
    </row>
    <row r="7" s="1" customFormat="1" ht="40.5" spans="1:22">
      <c r="A7" s="6">
        <v>1</v>
      </c>
      <c r="B7" s="22" t="s">
        <v>27</v>
      </c>
      <c r="C7" s="23">
        <v>471</v>
      </c>
      <c r="D7" s="12" t="s">
        <v>28</v>
      </c>
      <c r="E7" s="24">
        <v>27</v>
      </c>
      <c r="F7" s="15"/>
      <c r="G7" s="25" t="s">
        <v>29</v>
      </c>
      <c r="H7" s="15"/>
      <c r="I7" s="15"/>
      <c r="J7" s="15"/>
      <c r="K7" s="15"/>
      <c r="L7" s="21" t="s">
        <v>30</v>
      </c>
      <c r="M7" s="19"/>
      <c r="N7" s="26"/>
      <c r="O7" s="8" t="s">
        <v>31</v>
      </c>
      <c r="P7" s="27"/>
      <c r="Q7" s="28"/>
      <c r="R7" s="29"/>
      <c r="S7" s="29"/>
      <c r="T7" s="29"/>
      <c r="U7" s="29"/>
      <c r="V7" s="29"/>
    </row>
    <row r="8" s="1" customFormat="1" ht="24" customHeight="1" spans="1:22">
      <c r="A8" s="6">
        <v>2</v>
      </c>
      <c r="B8" s="30" t="s">
        <v>32</v>
      </c>
      <c r="C8" s="11">
        <v>744.93</v>
      </c>
      <c r="D8" s="12" t="s">
        <v>28</v>
      </c>
      <c r="E8" s="24">
        <v>18</v>
      </c>
      <c r="F8" s="15"/>
      <c r="G8" s="31"/>
      <c r="H8" s="15"/>
      <c r="I8" s="15"/>
      <c r="J8" s="15"/>
      <c r="K8" s="15"/>
      <c r="L8" s="9" t="s">
        <v>33</v>
      </c>
      <c r="M8" s="19"/>
      <c r="N8" s="26"/>
      <c r="O8" s="15"/>
      <c r="P8" s="27"/>
      <c r="Q8" s="28"/>
      <c r="R8" s="29"/>
      <c r="S8" s="29"/>
      <c r="T8" s="29"/>
      <c r="U8" s="29"/>
      <c r="V8" s="29"/>
    </row>
    <row r="9" s="1" customFormat="1" ht="24" customHeight="1" spans="1:22">
      <c r="A9" s="6">
        <v>3</v>
      </c>
      <c r="B9" s="30" t="s">
        <v>34</v>
      </c>
      <c r="C9" s="11">
        <v>413.71</v>
      </c>
      <c r="D9" s="12" t="s">
        <v>28</v>
      </c>
      <c r="E9" s="24">
        <v>27</v>
      </c>
      <c r="F9" s="15"/>
      <c r="G9" s="31"/>
      <c r="H9" s="15"/>
      <c r="I9" s="15"/>
      <c r="J9" s="15"/>
      <c r="K9" s="15"/>
      <c r="L9" s="9" t="s">
        <v>33</v>
      </c>
      <c r="M9" s="19"/>
      <c r="N9" s="26"/>
      <c r="O9" s="15"/>
      <c r="P9" s="27"/>
      <c r="Q9" s="28"/>
      <c r="R9" s="29"/>
      <c r="S9" s="29"/>
      <c r="T9" s="29"/>
      <c r="U9" s="29"/>
      <c r="V9" s="29"/>
    </row>
    <row r="10" s="1" customFormat="1" ht="24" customHeight="1" spans="1:22">
      <c r="A10" s="6">
        <v>4</v>
      </c>
      <c r="B10" s="30" t="s">
        <v>35</v>
      </c>
      <c r="C10" s="11">
        <v>781.18</v>
      </c>
      <c r="D10" s="12" t="s">
        <v>28</v>
      </c>
      <c r="E10" s="24">
        <v>18</v>
      </c>
      <c r="F10" s="15"/>
      <c r="G10" s="31"/>
      <c r="H10" s="15"/>
      <c r="I10" s="15"/>
      <c r="J10" s="15"/>
      <c r="K10" s="15"/>
      <c r="L10" s="9" t="s">
        <v>33</v>
      </c>
      <c r="M10" s="19"/>
      <c r="N10" s="26"/>
      <c r="O10" s="15"/>
      <c r="P10" s="27"/>
      <c r="Q10" s="28"/>
      <c r="R10" s="29"/>
      <c r="S10" s="29"/>
      <c r="T10" s="29"/>
      <c r="U10" s="29"/>
      <c r="V10" s="29"/>
    </row>
    <row r="11" s="1" customFormat="1" ht="24" customHeight="1" spans="1:22">
      <c r="A11" s="6">
        <v>5</v>
      </c>
      <c r="B11" s="30" t="s">
        <v>36</v>
      </c>
      <c r="C11" s="11">
        <v>1199.1</v>
      </c>
      <c r="D11" s="12" t="s">
        <v>28</v>
      </c>
      <c r="E11" s="24">
        <v>13.5</v>
      </c>
      <c r="F11" s="15"/>
      <c r="G11" s="31"/>
      <c r="H11" s="15"/>
      <c r="I11" s="15"/>
      <c r="J11" s="15"/>
      <c r="K11" s="15"/>
      <c r="L11" s="9" t="s">
        <v>33</v>
      </c>
      <c r="M11" s="19"/>
      <c r="N11" s="26"/>
      <c r="O11" s="15"/>
      <c r="P11" s="27"/>
      <c r="Q11" s="28"/>
      <c r="R11" s="29"/>
      <c r="S11" s="29"/>
      <c r="T11" s="29"/>
      <c r="U11" s="29"/>
      <c r="V11" s="29"/>
    </row>
    <row r="12" s="1" customFormat="1" ht="24" customHeight="1" spans="1:22">
      <c r="A12" s="6">
        <v>6</v>
      </c>
      <c r="B12" s="30" t="s">
        <v>37</v>
      </c>
      <c r="C12" s="11">
        <v>423.67</v>
      </c>
      <c r="D12" s="12" t="s">
        <v>28</v>
      </c>
      <c r="E12" s="24">
        <v>13.5</v>
      </c>
      <c r="F12" s="15"/>
      <c r="G12" s="31"/>
      <c r="H12" s="15"/>
      <c r="I12" s="15"/>
      <c r="J12" s="15"/>
      <c r="K12" s="15"/>
      <c r="L12" s="9" t="s">
        <v>33</v>
      </c>
      <c r="M12" s="19"/>
      <c r="N12" s="26"/>
      <c r="O12" s="15"/>
      <c r="P12" s="27"/>
      <c r="Q12" s="28"/>
      <c r="R12" s="29"/>
      <c r="S12" s="29"/>
      <c r="T12" s="29"/>
      <c r="U12" s="29"/>
      <c r="V12" s="29"/>
    </row>
    <row r="13" s="1" customFormat="1" ht="24" customHeight="1" spans="1:22">
      <c r="A13" s="6">
        <v>7</v>
      </c>
      <c r="B13" s="30" t="s">
        <v>38</v>
      </c>
      <c r="C13" s="11">
        <v>476.72</v>
      </c>
      <c r="D13" s="12" t="s">
        <v>28</v>
      </c>
      <c r="E13" s="24">
        <v>13.5</v>
      </c>
      <c r="F13" s="15"/>
      <c r="G13" s="31"/>
      <c r="H13" s="15"/>
      <c r="I13" s="15"/>
      <c r="J13" s="15"/>
      <c r="K13" s="15"/>
      <c r="L13" s="9" t="s">
        <v>33</v>
      </c>
      <c r="M13" s="19"/>
      <c r="N13" s="26"/>
      <c r="O13" s="15"/>
      <c r="P13" s="27"/>
      <c r="Q13" s="28"/>
      <c r="R13" s="29"/>
      <c r="S13" s="29"/>
      <c r="T13" s="29"/>
      <c r="U13" s="29"/>
      <c r="V13" s="29"/>
    </row>
    <row r="14" s="1" customFormat="1" ht="24" customHeight="1" spans="1:22">
      <c r="A14" s="6">
        <v>8</v>
      </c>
      <c r="B14" s="30" t="s">
        <v>39</v>
      </c>
      <c r="C14" s="11">
        <v>433.7</v>
      </c>
      <c r="D14" s="12" t="s">
        <v>28</v>
      </c>
      <c r="E14" s="24">
        <v>16.2</v>
      </c>
      <c r="F14" s="15"/>
      <c r="G14" s="31"/>
      <c r="H14" s="15"/>
      <c r="I14" s="15"/>
      <c r="J14" s="15"/>
      <c r="K14" s="15"/>
      <c r="L14" s="9" t="s">
        <v>33</v>
      </c>
      <c r="M14" s="19"/>
      <c r="N14" s="26"/>
      <c r="O14" s="15"/>
      <c r="P14" s="27"/>
      <c r="Q14" s="28"/>
      <c r="R14" s="29"/>
      <c r="S14" s="29"/>
      <c r="T14" s="29"/>
      <c r="U14" s="29"/>
      <c r="V14" s="29"/>
    </row>
    <row r="15" s="1" customFormat="1" ht="24" customHeight="1" spans="1:22">
      <c r="A15" s="6">
        <v>9</v>
      </c>
      <c r="B15" s="30" t="s">
        <v>40</v>
      </c>
      <c r="C15" s="11">
        <v>907.02</v>
      </c>
      <c r="D15" s="12" t="s">
        <v>28</v>
      </c>
      <c r="E15" s="24">
        <v>10.8</v>
      </c>
      <c r="F15" s="15"/>
      <c r="G15" s="31"/>
      <c r="H15" s="15"/>
      <c r="I15" s="15"/>
      <c r="J15" s="15"/>
      <c r="K15" s="15"/>
      <c r="L15" s="9" t="s">
        <v>33</v>
      </c>
      <c r="M15" s="19"/>
      <c r="N15" s="26"/>
      <c r="O15" s="15"/>
      <c r="P15" s="27"/>
      <c r="Q15" s="28"/>
      <c r="R15" s="29"/>
      <c r="S15" s="29"/>
      <c r="T15" s="29"/>
      <c r="U15" s="29"/>
      <c r="V15" s="29"/>
    </row>
    <row r="16" s="1" customFormat="1" ht="24" customHeight="1" spans="1:22">
      <c r="A16" s="6">
        <v>10</v>
      </c>
      <c r="B16" s="30" t="s">
        <v>41</v>
      </c>
      <c r="C16" s="11">
        <v>202.36</v>
      </c>
      <c r="D16" s="12" t="s">
        <v>28</v>
      </c>
      <c r="E16" s="20">
        <v>19.8</v>
      </c>
      <c r="F16" s="15"/>
      <c r="G16" s="31"/>
      <c r="H16" s="15"/>
      <c r="I16" s="15"/>
      <c r="J16" s="15"/>
      <c r="K16" s="15"/>
      <c r="L16" s="9" t="s">
        <v>33</v>
      </c>
      <c r="M16" s="19"/>
      <c r="N16" s="26"/>
      <c r="O16" s="15"/>
      <c r="P16" s="32"/>
      <c r="Q16" s="28"/>
      <c r="R16" s="29"/>
      <c r="S16" s="29"/>
      <c r="T16" s="29"/>
      <c r="U16" s="29"/>
      <c r="V16" s="29"/>
    </row>
    <row r="17" s="1" customFormat="1" ht="24" customHeight="1" spans="1:22">
      <c r="A17" s="6">
        <v>11</v>
      </c>
      <c r="B17" s="33" t="s">
        <v>42</v>
      </c>
      <c r="C17" s="11">
        <v>310.37</v>
      </c>
      <c r="D17" s="12" t="s">
        <v>28</v>
      </c>
      <c r="E17" s="20">
        <v>19.8</v>
      </c>
      <c r="F17" s="15"/>
      <c r="G17" s="31"/>
      <c r="H17" s="15"/>
      <c r="I17" s="15"/>
      <c r="J17" s="15"/>
      <c r="K17" s="15"/>
      <c r="L17" s="9" t="s">
        <v>33</v>
      </c>
      <c r="M17" s="19"/>
      <c r="N17" s="26"/>
      <c r="O17" s="15"/>
      <c r="P17" s="32"/>
      <c r="Q17" s="28"/>
      <c r="R17" s="29"/>
      <c r="S17" s="29"/>
      <c r="T17" s="29"/>
      <c r="U17" s="29"/>
      <c r="V17" s="29"/>
    </row>
    <row r="18" s="1" customFormat="1" ht="25" customHeight="1" spans="1:22">
      <c r="A18" s="6">
        <v>12</v>
      </c>
      <c r="B18" s="30" t="s">
        <v>43</v>
      </c>
      <c r="C18" s="11">
        <v>976.6</v>
      </c>
      <c r="D18" s="12" t="s">
        <v>28</v>
      </c>
      <c r="E18" s="24">
        <v>13.5</v>
      </c>
      <c r="F18" s="15"/>
      <c r="G18" s="31"/>
      <c r="H18" s="15"/>
      <c r="I18" s="15"/>
      <c r="J18" s="15"/>
      <c r="K18" s="15"/>
      <c r="L18" s="9" t="s">
        <v>33</v>
      </c>
      <c r="M18" s="19"/>
      <c r="N18" s="26"/>
      <c r="O18" s="15"/>
      <c r="P18" s="27"/>
      <c r="Q18" s="28"/>
      <c r="R18" s="29"/>
      <c r="S18" s="29"/>
      <c r="T18" s="29"/>
      <c r="U18" s="29"/>
      <c r="V18" s="29"/>
    </row>
    <row r="19" s="1" customFormat="1" customHeight="1" spans="1:22">
      <c r="A19" s="6">
        <v>13</v>
      </c>
      <c r="B19" s="30" t="s">
        <v>44</v>
      </c>
      <c r="C19" s="11">
        <v>276.3</v>
      </c>
      <c r="D19" s="12" t="s">
        <v>28</v>
      </c>
      <c r="E19" s="34">
        <v>10.8</v>
      </c>
      <c r="F19" s="15"/>
      <c r="G19" s="31"/>
      <c r="H19" s="15"/>
      <c r="I19" s="15"/>
      <c r="J19" s="15"/>
      <c r="K19" s="15"/>
      <c r="L19" s="9" t="s">
        <v>33</v>
      </c>
      <c r="M19" s="19"/>
      <c r="N19" s="26"/>
      <c r="O19" s="15"/>
      <c r="P19" s="35"/>
      <c r="Q19" s="28"/>
      <c r="R19" s="29"/>
      <c r="S19" s="29"/>
      <c r="T19" s="29"/>
      <c r="U19" s="29"/>
      <c r="V19" s="29"/>
    </row>
    <row r="20" s="1" customFormat="1" ht="27" customHeight="1" spans="1:22">
      <c r="A20" s="6">
        <v>14</v>
      </c>
      <c r="B20" s="36" t="s">
        <v>45</v>
      </c>
      <c r="C20" s="36">
        <v>70.55</v>
      </c>
      <c r="D20" s="36" t="s">
        <v>28</v>
      </c>
      <c r="E20" s="36">
        <v>31.5</v>
      </c>
      <c r="F20" s="15"/>
      <c r="G20" s="37">
        <v>5333.58</v>
      </c>
      <c r="H20" s="15"/>
      <c r="I20" s="15"/>
      <c r="J20" s="15"/>
      <c r="K20" s="15"/>
      <c r="L20" s="38" t="s">
        <v>33</v>
      </c>
      <c r="M20" s="19"/>
      <c r="N20" s="26"/>
      <c r="O20" s="39" t="s">
        <v>46</v>
      </c>
      <c r="P20" s="27"/>
      <c r="Q20" s="28"/>
      <c r="R20" s="29"/>
      <c r="S20" s="29"/>
      <c r="T20" s="29"/>
      <c r="U20" s="29"/>
      <c r="V20" s="29"/>
    </row>
    <row r="21" s="1" customFormat="1" ht="67.5" spans="1:22">
      <c r="A21" s="6">
        <v>15</v>
      </c>
      <c r="B21" s="30" t="s">
        <v>45</v>
      </c>
      <c r="C21" s="11">
        <f>312.07+550.34-70.55</f>
        <v>791.86</v>
      </c>
      <c r="D21" s="12" t="s">
        <v>28</v>
      </c>
      <c r="E21" s="24">
        <v>22.5</v>
      </c>
      <c r="F21" s="15"/>
      <c r="G21" s="25" t="s">
        <v>29</v>
      </c>
      <c r="H21" s="15"/>
      <c r="I21" s="15"/>
      <c r="J21" s="15"/>
      <c r="K21" s="15"/>
      <c r="L21" s="9" t="s">
        <v>33</v>
      </c>
      <c r="M21" s="19"/>
      <c r="N21" s="26"/>
      <c r="O21" s="40" t="s">
        <v>31</v>
      </c>
      <c r="P21" s="27"/>
      <c r="Q21" s="28"/>
      <c r="R21" s="29"/>
      <c r="S21" s="29"/>
      <c r="T21" s="29"/>
      <c r="U21" s="29"/>
      <c r="V21" s="29"/>
    </row>
    <row r="22" s="1" customFormat="1" ht="40.5" spans="1:22">
      <c r="A22" s="6">
        <v>16</v>
      </c>
      <c r="B22" s="30" t="s">
        <v>47</v>
      </c>
      <c r="C22" s="41" t="s">
        <v>48</v>
      </c>
      <c r="D22" s="30" t="s">
        <v>28</v>
      </c>
      <c r="E22" s="30">
        <v>10.8</v>
      </c>
      <c r="F22" s="15"/>
      <c r="G22" s="31"/>
      <c r="H22" s="15"/>
      <c r="I22" s="15"/>
      <c r="J22" s="15"/>
      <c r="K22" s="15"/>
      <c r="L22" s="9" t="s">
        <v>33</v>
      </c>
      <c r="M22" s="19"/>
      <c r="N22" s="26"/>
      <c r="O22" s="42" t="s">
        <v>49</v>
      </c>
      <c r="P22" s="35"/>
      <c r="Q22" s="41"/>
      <c r="R22" s="29"/>
      <c r="S22" s="29"/>
      <c r="T22" s="29"/>
      <c r="U22" s="29"/>
      <c r="V22" s="29"/>
    </row>
    <row r="23" s="1" customFormat="1" ht="16.5" spans="1:22">
      <c r="A23" s="6">
        <v>17</v>
      </c>
      <c r="B23" s="30" t="s">
        <v>50</v>
      </c>
      <c r="C23" s="11">
        <v>80</v>
      </c>
      <c r="D23" s="12" t="s">
        <v>28</v>
      </c>
      <c r="E23" s="24">
        <v>22.5</v>
      </c>
      <c r="F23" s="15"/>
      <c r="G23" s="31"/>
      <c r="H23" s="15"/>
      <c r="I23" s="15"/>
      <c r="J23" s="15"/>
      <c r="K23" s="15"/>
      <c r="L23" s="9" t="s">
        <v>33</v>
      </c>
      <c r="M23" s="19"/>
      <c r="N23" s="26"/>
      <c r="O23" s="15" t="s">
        <v>31</v>
      </c>
      <c r="P23" s="27"/>
      <c r="Q23" s="28"/>
      <c r="R23" s="29"/>
      <c r="S23" s="29"/>
      <c r="T23" s="29"/>
      <c r="U23" s="29"/>
      <c r="V23" s="29"/>
    </row>
    <row r="24" s="1" customFormat="1" ht="24" customHeight="1" spans="1:22">
      <c r="A24" s="6">
        <v>18</v>
      </c>
      <c r="B24" s="30" t="s">
        <v>51</v>
      </c>
      <c r="C24" s="11">
        <v>239.92</v>
      </c>
      <c r="D24" s="12" t="s">
        <v>28</v>
      </c>
      <c r="E24" s="24">
        <v>18</v>
      </c>
      <c r="F24" s="15"/>
      <c r="G24" s="31"/>
      <c r="H24" s="15"/>
      <c r="I24" s="15"/>
      <c r="J24" s="15"/>
      <c r="K24" s="15"/>
      <c r="L24" s="9" t="s">
        <v>33</v>
      </c>
      <c r="M24" s="19"/>
      <c r="N24" s="26"/>
      <c r="O24" s="15"/>
      <c r="P24" s="27"/>
      <c r="Q24" s="28"/>
      <c r="R24" s="29"/>
      <c r="S24" s="29"/>
      <c r="T24" s="29"/>
      <c r="U24" s="29"/>
      <c r="V24" s="29"/>
    </row>
    <row r="25" s="1" customFormat="1" ht="26" customHeight="1" spans="1:22">
      <c r="A25" s="6">
        <v>19</v>
      </c>
      <c r="B25" s="30" t="s">
        <v>52</v>
      </c>
      <c r="C25" s="11">
        <v>54.24</v>
      </c>
      <c r="D25" s="12" t="s">
        <v>28</v>
      </c>
      <c r="E25" s="34">
        <v>9</v>
      </c>
      <c r="F25" s="15"/>
      <c r="G25" s="31"/>
      <c r="H25" s="15"/>
      <c r="I25" s="15"/>
      <c r="J25" s="15"/>
      <c r="K25" s="15"/>
      <c r="L25" s="9" t="s">
        <v>33</v>
      </c>
      <c r="M25" s="19"/>
      <c r="N25" s="26"/>
      <c r="O25" s="15"/>
      <c r="P25" s="35"/>
      <c r="Q25" s="28"/>
      <c r="R25" s="29"/>
      <c r="S25" s="29"/>
      <c r="T25" s="29"/>
      <c r="U25" s="29"/>
      <c r="V25" s="29"/>
    </row>
    <row r="26" s="1" customFormat="1" ht="24" customHeight="1" spans="1:22">
      <c r="A26" s="6">
        <v>20</v>
      </c>
      <c r="B26" s="43" t="s">
        <v>53</v>
      </c>
      <c r="C26" s="11">
        <v>1062.39</v>
      </c>
      <c r="D26" s="12" t="s">
        <v>28</v>
      </c>
      <c r="E26" s="34">
        <v>8.1</v>
      </c>
      <c r="F26" s="15"/>
      <c r="G26" s="31"/>
      <c r="H26" s="15"/>
      <c r="I26" s="15"/>
      <c r="J26" s="15"/>
      <c r="K26" s="15"/>
      <c r="L26" s="9" t="s">
        <v>33</v>
      </c>
      <c r="M26" s="19"/>
      <c r="N26" s="26"/>
      <c r="O26" s="15"/>
      <c r="P26" s="35"/>
      <c r="Q26" s="28"/>
      <c r="R26" s="29"/>
      <c r="S26" s="29"/>
      <c r="T26" s="29"/>
      <c r="U26" s="29"/>
      <c r="V26" s="29"/>
    </row>
    <row r="27" s="1" customFormat="1" ht="24" customHeight="1" spans="1:22">
      <c r="A27" s="6">
        <v>21</v>
      </c>
      <c r="B27" s="43" t="s">
        <v>54</v>
      </c>
      <c r="C27" s="11">
        <v>879.34</v>
      </c>
      <c r="D27" s="12" t="s">
        <v>28</v>
      </c>
      <c r="E27" s="44">
        <v>20.7</v>
      </c>
      <c r="F27" s="15"/>
      <c r="G27" s="31"/>
      <c r="H27" s="15"/>
      <c r="I27" s="15"/>
      <c r="J27" s="15"/>
      <c r="K27" s="15"/>
      <c r="L27" s="9" t="s">
        <v>33</v>
      </c>
      <c r="M27" s="19"/>
      <c r="N27" s="26"/>
      <c r="O27" s="15"/>
      <c r="P27" s="45"/>
      <c r="Q27" s="28"/>
      <c r="R27" s="29"/>
      <c r="S27" s="29"/>
      <c r="T27" s="29"/>
      <c r="U27" s="29"/>
      <c r="V27" s="29"/>
    </row>
    <row r="28" s="1" customFormat="1" ht="24" customHeight="1" spans="1:22">
      <c r="A28" s="6">
        <v>22</v>
      </c>
      <c r="B28" s="43" t="s">
        <v>55</v>
      </c>
      <c r="C28" s="11">
        <v>1449.38</v>
      </c>
      <c r="D28" s="12" t="s">
        <v>28</v>
      </c>
      <c r="E28" s="34">
        <v>8.1</v>
      </c>
      <c r="F28" s="15"/>
      <c r="G28" s="31"/>
      <c r="H28" s="15"/>
      <c r="I28" s="15"/>
      <c r="J28" s="15"/>
      <c r="K28" s="15"/>
      <c r="L28" s="9" t="s">
        <v>33</v>
      </c>
      <c r="M28" s="19"/>
      <c r="N28" s="26"/>
      <c r="O28" s="10"/>
      <c r="P28" s="35"/>
      <c r="Q28" s="28"/>
      <c r="R28" s="29"/>
      <c r="S28" s="29"/>
      <c r="T28" s="29"/>
      <c r="U28" s="29"/>
      <c r="V28" s="29"/>
    </row>
    <row r="29" s="1" customFormat="1" ht="24" customHeight="1" spans="1:22">
      <c r="A29" s="6">
        <v>23</v>
      </c>
      <c r="B29" s="46" t="s">
        <v>56</v>
      </c>
      <c r="C29" s="47">
        <v>67</v>
      </c>
      <c r="D29" s="48" t="s">
        <v>28</v>
      </c>
      <c r="E29" s="49">
        <v>23</v>
      </c>
      <c r="F29" s="15"/>
      <c r="G29" s="37">
        <f>C29*E29*12*0.2</f>
        <v>3698.4</v>
      </c>
      <c r="H29" s="15"/>
      <c r="I29" s="15"/>
      <c r="J29" s="15"/>
      <c r="K29" s="15"/>
      <c r="L29" s="38" t="s">
        <v>33</v>
      </c>
      <c r="M29" s="19"/>
      <c r="N29" s="26"/>
      <c r="O29" s="50" t="s">
        <v>46</v>
      </c>
      <c r="P29" s="29"/>
      <c r="Q29" s="29"/>
      <c r="R29" s="29"/>
      <c r="S29" s="29"/>
      <c r="T29" s="29"/>
      <c r="U29" s="29"/>
      <c r="V29" s="29"/>
    </row>
    <row r="30" s="1" customFormat="1" ht="30" customHeight="1" spans="1:22">
      <c r="A30" s="6">
        <v>24</v>
      </c>
      <c r="B30" s="51" t="s">
        <v>56</v>
      </c>
      <c r="C30" s="11">
        <v>184.87</v>
      </c>
      <c r="D30" s="12" t="s">
        <v>28</v>
      </c>
      <c r="E30" s="44">
        <v>20.7</v>
      </c>
      <c r="F30" s="15"/>
      <c r="G30" s="14">
        <v>9184.3416</v>
      </c>
      <c r="H30" s="15"/>
      <c r="I30" s="15"/>
      <c r="J30" s="15"/>
      <c r="K30" s="15"/>
      <c r="L30" s="9" t="s">
        <v>33</v>
      </c>
      <c r="M30" s="19"/>
      <c r="N30" s="26"/>
      <c r="O30" s="8" t="s">
        <v>31</v>
      </c>
      <c r="P30" s="28"/>
      <c r="Q30" s="45"/>
      <c r="R30" s="29"/>
      <c r="S30" s="29"/>
      <c r="T30" s="29"/>
      <c r="U30" s="29"/>
      <c r="V30" s="29"/>
    </row>
    <row r="31" s="1" customFormat="1" ht="33" customHeight="1" spans="1:22">
      <c r="A31" s="6">
        <v>25</v>
      </c>
      <c r="B31" s="43" t="s">
        <v>57</v>
      </c>
      <c r="C31" s="52">
        <v>730</v>
      </c>
      <c r="D31" s="12" t="s">
        <v>28</v>
      </c>
      <c r="E31" s="34">
        <v>8.1</v>
      </c>
      <c r="F31" s="15"/>
      <c r="G31" s="14">
        <v>14191.2</v>
      </c>
      <c r="H31" s="15"/>
      <c r="I31" s="15"/>
      <c r="J31" s="15"/>
      <c r="K31" s="15"/>
      <c r="L31" s="9" t="s">
        <v>33</v>
      </c>
      <c r="M31" s="19"/>
      <c r="N31" s="26"/>
      <c r="O31" s="15"/>
      <c r="P31" s="53"/>
      <c r="Q31" s="35"/>
      <c r="R31" s="29"/>
      <c r="S31" s="29"/>
      <c r="T31" s="29"/>
      <c r="U31" s="29"/>
      <c r="V31" s="29"/>
    </row>
    <row r="32" s="1" customFormat="1" ht="32" customHeight="1" spans="1:22">
      <c r="A32" s="6">
        <v>26</v>
      </c>
      <c r="B32" s="30" t="s">
        <v>58</v>
      </c>
      <c r="C32" s="11">
        <v>495.14</v>
      </c>
      <c r="D32" s="12" t="s">
        <v>28</v>
      </c>
      <c r="E32" s="34">
        <v>7.2</v>
      </c>
      <c r="F32" s="15"/>
      <c r="G32" s="14">
        <v>8556.0192</v>
      </c>
      <c r="H32" s="15"/>
      <c r="I32" s="15"/>
      <c r="J32" s="15"/>
      <c r="K32" s="15"/>
      <c r="L32" s="9" t="s">
        <v>33</v>
      </c>
      <c r="M32" s="19"/>
      <c r="N32" s="26"/>
      <c r="O32" s="15"/>
      <c r="P32" s="28"/>
      <c r="Q32" s="35"/>
      <c r="R32" s="29"/>
      <c r="S32" s="29"/>
      <c r="T32" s="29"/>
      <c r="U32" s="29"/>
      <c r="V32" s="29"/>
    </row>
    <row r="33" s="1" customFormat="1" ht="26" customHeight="1" spans="1:22">
      <c r="A33" s="6">
        <v>27</v>
      </c>
      <c r="B33" s="30" t="s">
        <v>59</v>
      </c>
      <c r="C33" s="11">
        <v>593.12</v>
      </c>
      <c r="D33" s="12" t="s">
        <v>28</v>
      </c>
      <c r="E33" s="34">
        <v>10.8</v>
      </c>
      <c r="F33" s="15"/>
      <c r="G33" s="14">
        <v>15373.6704</v>
      </c>
      <c r="H33" s="15"/>
      <c r="I33" s="15"/>
      <c r="J33" s="15"/>
      <c r="K33" s="15"/>
      <c r="L33" s="9" t="s">
        <v>33</v>
      </c>
      <c r="M33" s="19"/>
      <c r="N33" s="26"/>
      <c r="O33" s="15"/>
      <c r="P33" s="28"/>
      <c r="Q33" s="35"/>
      <c r="R33" s="29"/>
      <c r="S33" s="29"/>
      <c r="T33" s="29"/>
      <c r="U33" s="29"/>
      <c r="V33" s="29"/>
    </row>
    <row r="34" s="1" customFormat="1" ht="24" customHeight="1" spans="1:22">
      <c r="A34" s="6">
        <v>28</v>
      </c>
      <c r="B34" s="54" t="s">
        <v>60</v>
      </c>
      <c r="C34" s="11">
        <v>477.8</v>
      </c>
      <c r="D34" s="12" t="s">
        <v>28</v>
      </c>
      <c r="E34" s="34">
        <v>16.2</v>
      </c>
      <c r="F34" s="15"/>
      <c r="G34" s="14">
        <v>18576.864</v>
      </c>
      <c r="H34" s="15"/>
      <c r="I34" s="15"/>
      <c r="J34" s="15"/>
      <c r="K34" s="15"/>
      <c r="L34" s="9" t="s">
        <v>33</v>
      </c>
      <c r="M34" s="19"/>
      <c r="N34" s="26"/>
      <c r="O34" s="15"/>
      <c r="P34" s="28"/>
      <c r="Q34" s="35"/>
      <c r="R34" s="29"/>
      <c r="S34" s="29"/>
      <c r="T34" s="29"/>
      <c r="U34" s="29"/>
      <c r="V34" s="29"/>
    </row>
    <row r="35" s="1" customFormat="1" ht="24" customHeight="1" spans="1:22">
      <c r="A35" s="6">
        <v>29</v>
      </c>
      <c r="B35" s="54" t="s">
        <v>61</v>
      </c>
      <c r="C35" s="11">
        <v>743.21</v>
      </c>
      <c r="D35" s="12" t="s">
        <v>28</v>
      </c>
      <c r="E35" s="34">
        <v>16.2</v>
      </c>
      <c r="F35" s="15"/>
      <c r="G35" s="14">
        <v>28896.0048</v>
      </c>
      <c r="H35" s="15"/>
      <c r="I35" s="15"/>
      <c r="J35" s="15"/>
      <c r="K35" s="15"/>
      <c r="L35" s="9" t="s">
        <v>33</v>
      </c>
      <c r="M35" s="19"/>
      <c r="N35" s="26"/>
      <c r="O35" s="15"/>
      <c r="P35" s="28"/>
      <c r="Q35" s="35"/>
      <c r="R35" s="29"/>
      <c r="S35" s="29"/>
      <c r="T35" s="29"/>
      <c r="U35" s="29"/>
      <c r="V35" s="29"/>
    </row>
    <row r="36" s="1" customFormat="1" ht="24" customHeight="1" spans="1:22">
      <c r="A36" s="6">
        <v>30</v>
      </c>
      <c r="B36" s="54" t="s">
        <v>62</v>
      </c>
      <c r="C36" s="11">
        <v>743.21</v>
      </c>
      <c r="D36" s="12" t="s">
        <v>28</v>
      </c>
      <c r="E36" s="34">
        <v>16.2</v>
      </c>
      <c r="F36" s="15"/>
      <c r="G36" s="14">
        <v>28896.0048</v>
      </c>
      <c r="H36" s="15"/>
      <c r="I36" s="15"/>
      <c r="J36" s="15"/>
      <c r="K36" s="15"/>
      <c r="L36" s="9" t="s">
        <v>33</v>
      </c>
      <c r="M36" s="19"/>
      <c r="N36" s="26"/>
      <c r="O36" s="15"/>
      <c r="P36" s="28"/>
      <c r="Q36" s="35"/>
      <c r="R36" s="29"/>
      <c r="S36" s="29"/>
      <c r="T36" s="29"/>
      <c r="U36" s="29"/>
      <c r="V36" s="29"/>
    </row>
    <row r="37" s="1" customFormat="1" ht="24" customHeight="1" spans="1:22">
      <c r="A37" s="6">
        <v>31</v>
      </c>
      <c r="B37" s="54" t="s">
        <v>63</v>
      </c>
      <c r="C37" s="11">
        <v>42.71</v>
      </c>
      <c r="D37" s="12" t="s">
        <v>28</v>
      </c>
      <c r="E37" s="34">
        <v>16.2</v>
      </c>
      <c r="F37" s="15"/>
      <c r="G37" s="14">
        <v>1660.5648</v>
      </c>
      <c r="H37" s="15"/>
      <c r="I37" s="15"/>
      <c r="J37" s="15"/>
      <c r="K37" s="15"/>
      <c r="L37" s="9" t="s">
        <v>33</v>
      </c>
      <c r="M37" s="19"/>
      <c r="N37" s="26"/>
      <c r="O37" s="15"/>
      <c r="P37" s="28"/>
      <c r="Q37" s="35"/>
      <c r="R37" s="29"/>
      <c r="S37" s="29"/>
      <c r="T37" s="29"/>
      <c r="U37" s="29"/>
      <c r="V37" s="29"/>
    </row>
    <row r="38" s="1" customFormat="1" ht="24" customHeight="1" spans="1:22">
      <c r="A38" s="6">
        <v>32</v>
      </c>
      <c r="B38" s="54" t="s">
        <v>64</v>
      </c>
      <c r="C38" s="11">
        <v>163.7</v>
      </c>
      <c r="D38" s="12" t="s">
        <v>28</v>
      </c>
      <c r="E38" s="34">
        <v>16.2</v>
      </c>
      <c r="F38" s="15"/>
      <c r="G38" s="14">
        <v>6364.656</v>
      </c>
      <c r="H38" s="15"/>
      <c r="I38" s="15"/>
      <c r="J38" s="15"/>
      <c r="K38" s="15"/>
      <c r="L38" s="9" t="s">
        <v>33</v>
      </c>
      <c r="M38" s="19"/>
      <c r="N38" s="26"/>
      <c r="O38" s="15"/>
      <c r="P38" s="28"/>
      <c r="Q38" s="35"/>
      <c r="R38" s="29"/>
      <c r="S38" s="29"/>
      <c r="T38" s="29"/>
      <c r="U38" s="29"/>
      <c r="V38" s="29"/>
    </row>
    <row r="39" s="1" customFormat="1" ht="24" customHeight="1" spans="1:22">
      <c r="A39" s="6">
        <v>33</v>
      </c>
      <c r="B39" s="54" t="s">
        <v>65</v>
      </c>
      <c r="C39" s="11">
        <v>44.3</v>
      </c>
      <c r="D39" s="12" t="s">
        <v>28</v>
      </c>
      <c r="E39" s="34">
        <v>18</v>
      </c>
      <c r="F39" s="15"/>
      <c r="G39" s="14">
        <v>1913.76</v>
      </c>
      <c r="H39" s="15"/>
      <c r="I39" s="15"/>
      <c r="J39" s="15"/>
      <c r="K39" s="15"/>
      <c r="L39" s="9" t="s">
        <v>33</v>
      </c>
      <c r="M39" s="19"/>
      <c r="N39" s="26"/>
      <c r="O39" s="15"/>
      <c r="P39" s="28"/>
      <c r="Q39" s="35"/>
      <c r="R39" s="29"/>
      <c r="S39" s="29"/>
      <c r="T39" s="29"/>
      <c r="U39" s="29"/>
      <c r="V39" s="29"/>
    </row>
    <row r="40" s="1" customFormat="1" ht="24" customHeight="1" spans="1:22">
      <c r="A40" s="6">
        <v>34</v>
      </c>
      <c r="B40" s="54" t="s">
        <v>66</v>
      </c>
      <c r="C40" s="11">
        <v>31.06</v>
      </c>
      <c r="D40" s="12" t="s">
        <v>28</v>
      </c>
      <c r="E40" s="34">
        <v>18</v>
      </c>
      <c r="F40" s="15"/>
      <c r="G40" s="14">
        <v>1341.792</v>
      </c>
      <c r="H40" s="15"/>
      <c r="I40" s="15"/>
      <c r="J40" s="15"/>
      <c r="K40" s="15"/>
      <c r="L40" s="9" t="s">
        <v>33</v>
      </c>
      <c r="M40" s="19"/>
      <c r="N40" s="26"/>
      <c r="O40" s="15"/>
      <c r="P40" s="28"/>
      <c r="Q40" s="35"/>
      <c r="R40" s="29"/>
      <c r="S40" s="29"/>
      <c r="T40" s="29"/>
      <c r="U40" s="29"/>
      <c r="V40" s="29"/>
    </row>
    <row r="41" s="1" customFormat="1" ht="24" customHeight="1" spans="1:22">
      <c r="A41" s="6">
        <v>35</v>
      </c>
      <c r="B41" s="54" t="s">
        <v>67</v>
      </c>
      <c r="C41" s="11">
        <v>30.11</v>
      </c>
      <c r="D41" s="12" t="s">
        <v>28</v>
      </c>
      <c r="E41" s="34">
        <v>18</v>
      </c>
      <c r="F41" s="15"/>
      <c r="G41" s="14">
        <v>1300.752</v>
      </c>
      <c r="H41" s="15"/>
      <c r="I41" s="15"/>
      <c r="J41" s="15"/>
      <c r="K41" s="15"/>
      <c r="L41" s="9" t="s">
        <v>33</v>
      </c>
      <c r="M41" s="19"/>
      <c r="N41" s="26"/>
      <c r="O41" s="15"/>
      <c r="P41" s="28"/>
      <c r="Q41" s="35"/>
      <c r="R41" s="29"/>
      <c r="S41" s="29"/>
      <c r="T41" s="29"/>
      <c r="U41" s="29"/>
      <c r="V41" s="29"/>
    </row>
    <row r="42" s="1" customFormat="1" ht="24" customHeight="1" spans="1:22">
      <c r="A42" s="6">
        <v>36</v>
      </c>
      <c r="B42" s="54" t="s">
        <v>68</v>
      </c>
      <c r="C42" s="11">
        <v>631.28</v>
      </c>
      <c r="D42" s="12" t="s">
        <v>28</v>
      </c>
      <c r="E42" s="34">
        <v>18</v>
      </c>
      <c r="F42" s="15"/>
      <c r="G42" s="14">
        <v>27271.296</v>
      </c>
      <c r="H42" s="15"/>
      <c r="I42" s="15"/>
      <c r="J42" s="15"/>
      <c r="K42" s="15"/>
      <c r="L42" s="9" t="s">
        <v>33</v>
      </c>
      <c r="M42" s="19"/>
      <c r="N42" s="26"/>
      <c r="O42" s="15"/>
      <c r="P42" s="28"/>
      <c r="Q42" s="35"/>
      <c r="R42" s="29"/>
      <c r="S42" s="29"/>
      <c r="T42" s="29"/>
      <c r="U42" s="29"/>
      <c r="V42" s="29"/>
    </row>
    <row r="43" s="1" customFormat="1" ht="24" customHeight="1" spans="1:22">
      <c r="A43" s="6">
        <v>37</v>
      </c>
      <c r="B43" s="54" t="s">
        <v>69</v>
      </c>
      <c r="C43" s="11">
        <v>722.39</v>
      </c>
      <c r="D43" s="12" t="s">
        <v>28</v>
      </c>
      <c r="E43" s="34">
        <v>16.2</v>
      </c>
      <c r="F43" s="15"/>
      <c r="G43" s="14">
        <v>28086.5232</v>
      </c>
      <c r="H43" s="15"/>
      <c r="I43" s="15"/>
      <c r="J43" s="15"/>
      <c r="K43" s="15"/>
      <c r="L43" s="9" t="s">
        <v>33</v>
      </c>
      <c r="M43" s="19"/>
      <c r="N43" s="26"/>
      <c r="O43" s="15"/>
      <c r="P43" s="28"/>
      <c r="Q43" s="35"/>
      <c r="R43" s="29"/>
      <c r="S43" s="29"/>
      <c r="T43" s="29"/>
      <c r="U43" s="29"/>
      <c r="V43" s="29"/>
    </row>
    <row r="44" s="1" customFormat="1" ht="24" customHeight="1" spans="1:22">
      <c r="A44" s="6">
        <v>38</v>
      </c>
      <c r="B44" s="54" t="s">
        <v>70</v>
      </c>
      <c r="C44" s="23">
        <v>72.14</v>
      </c>
      <c r="D44" s="12" t="s">
        <v>28</v>
      </c>
      <c r="E44" s="34">
        <v>18</v>
      </c>
      <c r="F44" s="15"/>
      <c r="G44" s="14">
        <v>3116.448</v>
      </c>
      <c r="H44" s="15"/>
      <c r="I44" s="15"/>
      <c r="J44" s="15"/>
      <c r="K44" s="15"/>
      <c r="L44" s="9" t="s">
        <v>33</v>
      </c>
      <c r="M44" s="19"/>
      <c r="N44" s="26"/>
      <c r="O44" s="15"/>
      <c r="P44" s="28"/>
      <c r="Q44" s="35"/>
      <c r="R44" s="29"/>
      <c r="S44" s="29"/>
      <c r="T44" s="29"/>
      <c r="U44" s="29"/>
      <c r="V44" s="29"/>
    </row>
    <row r="45" s="1" customFormat="1" ht="24" customHeight="1" spans="1:22">
      <c r="A45" s="6">
        <v>39</v>
      </c>
      <c r="B45" s="54" t="s">
        <v>71</v>
      </c>
      <c r="C45" s="23">
        <v>58.83</v>
      </c>
      <c r="D45" s="12" t="s">
        <v>28</v>
      </c>
      <c r="E45" s="34">
        <v>18</v>
      </c>
      <c r="F45" s="15"/>
      <c r="G45" s="14">
        <v>2541.456</v>
      </c>
      <c r="H45" s="15"/>
      <c r="I45" s="15"/>
      <c r="J45" s="15"/>
      <c r="K45" s="15"/>
      <c r="L45" s="9" t="s">
        <v>33</v>
      </c>
      <c r="M45" s="19"/>
      <c r="N45" s="26"/>
      <c r="O45" s="15"/>
      <c r="P45" s="28"/>
      <c r="Q45" s="35"/>
      <c r="R45" s="29"/>
      <c r="S45" s="29"/>
      <c r="T45" s="29"/>
      <c r="U45" s="29"/>
      <c r="V45" s="29"/>
    </row>
    <row r="46" s="1" customFormat="1" ht="24" customHeight="1" spans="1:22">
      <c r="A46" s="6">
        <v>40</v>
      </c>
      <c r="B46" s="54" t="s">
        <v>72</v>
      </c>
      <c r="C46" s="11">
        <v>230.67</v>
      </c>
      <c r="D46" s="12" t="s">
        <v>28</v>
      </c>
      <c r="E46" s="34">
        <v>18</v>
      </c>
      <c r="F46" s="15"/>
      <c r="G46" s="14">
        <v>9964.944</v>
      </c>
      <c r="H46" s="15"/>
      <c r="I46" s="15"/>
      <c r="J46" s="15"/>
      <c r="K46" s="15"/>
      <c r="L46" s="9" t="s">
        <v>33</v>
      </c>
      <c r="M46" s="19"/>
      <c r="N46" s="26"/>
      <c r="O46" s="15"/>
      <c r="P46" s="28"/>
      <c r="Q46" s="35"/>
      <c r="R46" s="29"/>
      <c r="S46" s="29"/>
      <c r="T46" s="29"/>
      <c r="U46" s="29"/>
      <c r="V46" s="29"/>
    </row>
    <row r="47" s="1" customFormat="1" ht="24" customHeight="1" spans="1:22">
      <c r="A47" s="6">
        <v>41</v>
      </c>
      <c r="B47" s="54" t="s">
        <v>73</v>
      </c>
      <c r="C47" s="11">
        <v>119.04</v>
      </c>
      <c r="D47" s="12" t="s">
        <v>28</v>
      </c>
      <c r="E47" s="34">
        <v>18</v>
      </c>
      <c r="F47" s="15"/>
      <c r="G47" s="14">
        <v>5142.528</v>
      </c>
      <c r="H47" s="15"/>
      <c r="I47" s="15"/>
      <c r="J47" s="15"/>
      <c r="K47" s="15"/>
      <c r="L47" s="9" t="s">
        <v>33</v>
      </c>
      <c r="M47" s="19"/>
      <c r="N47" s="26"/>
      <c r="O47" s="15"/>
      <c r="P47" s="28"/>
      <c r="Q47" s="35"/>
      <c r="R47" s="29"/>
      <c r="S47" s="29"/>
      <c r="T47" s="29"/>
      <c r="U47" s="29"/>
      <c r="V47" s="29"/>
    </row>
    <row r="48" s="1" customFormat="1" ht="24" customHeight="1" spans="1:22">
      <c r="A48" s="6">
        <v>42</v>
      </c>
      <c r="B48" s="54" t="s">
        <v>74</v>
      </c>
      <c r="C48" s="11">
        <v>125.12</v>
      </c>
      <c r="D48" s="12" t="s">
        <v>28</v>
      </c>
      <c r="E48" s="34">
        <v>18</v>
      </c>
      <c r="F48" s="15"/>
      <c r="G48" s="14">
        <v>5405.184</v>
      </c>
      <c r="H48" s="15"/>
      <c r="I48" s="15"/>
      <c r="J48" s="15"/>
      <c r="K48" s="15"/>
      <c r="L48" s="9" t="s">
        <v>33</v>
      </c>
      <c r="M48" s="19"/>
      <c r="N48" s="26"/>
      <c r="O48" s="15"/>
      <c r="P48" s="28"/>
      <c r="Q48" s="35"/>
      <c r="R48" s="29"/>
      <c r="S48" s="29"/>
      <c r="T48" s="29"/>
      <c r="U48" s="29"/>
      <c r="V48" s="29"/>
    </row>
    <row r="49" s="1" customFormat="1" ht="24" customHeight="1" spans="1:22">
      <c r="A49" s="6">
        <v>43</v>
      </c>
      <c r="B49" s="54" t="s">
        <v>75</v>
      </c>
      <c r="C49" s="11">
        <v>120.95</v>
      </c>
      <c r="D49" s="12" t="s">
        <v>28</v>
      </c>
      <c r="E49" s="34">
        <v>18</v>
      </c>
      <c r="F49" s="15"/>
      <c r="G49" s="14">
        <v>5225.04</v>
      </c>
      <c r="H49" s="15"/>
      <c r="I49" s="15"/>
      <c r="J49" s="15"/>
      <c r="K49" s="15"/>
      <c r="L49" s="9" t="s">
        <v>33</v>
      </c>
      <c r="M49" s="19"/>
      <c r="N49" s="26"/>
      <c r="O49" s="15"/>
      <c r="P49" s="28"/>
      <c r="Q49" s="35"/>
      <c r="R49" s="29"/>
      <c r="S49" s="29"/>
      <c r="T49" s="29"/>
      <c r="U49" s="29"/>
      <c r="V49" s="29"/>
    </row>
    <row r="50" s="1" customFormat="1" ht="24" customHeight="1" spans="1:22">
      <c r="A50" s="6">
        <v>44</v>
      </c>
      <c r="B50" s="54" t="s">
        <v>76</v>
      </c>
      <c r="C50" s="11">
        <v>224.91</v>
      </c>
      <c r="D50" s="12" t="s">
        <v>28</v>
      </c>
      <c r="E50" s="34">
        <v>18</v>
      </c>
      <c r="F50" s="15"/>
      <c r="G50" s="14">
        <v>9716.112</v>
      </c>
      <c r="H50" s="15"/>
      <c r="I50" s="15"/>
      <c r="J50" s="15"/>
      <c r="K50" s="15"/>
      <c r="L50" s="9" t="s">
        <v>33</v>
      </c>
      <c r="M50" s="19"/>
      <c r="N50" s="26"/>
      <c r="O50" s="15"/>
      <c r="P50" s="28"/>
      <c r="Q50" s="35"/>
      <c r="R50" s="29"/>
      <c r="S50" s="29"/>
      <c r="T50" s="29"/>
      <c r="U50" s="29"/>
      <c r="V50" s="29"/>
    </row>
    <row r="51" s="1" customFormat="1" ht="24" customHeight="1" spans="1:22">
      <c r="A51" s="6">
        <v>45</v>
      </c>
      <c r="B51" s="54" t="s">
        <v>77</v>
      </c>
      <c r="C51" s="11">
        <v>78.05</v>
      </c>
      <c r="D51" s="12" t="s">
        <v>28</v>
      </c>
      <c r="E51" s="34">
        <v>18</v>
      </c>
      <c r="F51" s="15"/>
      <c r="G51" s="14">
        <v>3371.76</v>
      </c>
      <c r="H51" s="15"/>
      <c r="I51" s="15"/>
      <c r="J51" s="15"/>
      <c r="K51" s="15"/>
      <c r="L51" s="9" t="s">
        <v>33</v>
      </c>
      <c r="M51" s="19"/>
      <c r="N51" s="26"/>
      <c r="O51" s="15"/>
      <c r="P51" s="28"/>
      <c r="Q51" s="35"/>
      <c r="R51" s="29"/>
      <c r="S51" s="29"/>
      <c r="T51" s="29"/>
      <c r="U51" s="29"/>
      <c r="V51" s="29"/>
    </row>
    <row r="52" s="1" customFormat="1" ht="24" customHeight="1" spans="1:22">
      <c r="A52" s="6">
        <v>46</v>
      </c>
      <c r="B52" s="54" t="s">
        <v>78</v>
      </c>
      <c r="C52" s="11">
        <v>76.88</v>
      </c>
      <c r="D52" s="12" t="s">
        <v>28</v>
      </c>
      <c r="E52" s="34">
        <v>18</v>
      </c>
      <c r="F52" s="15"/>
      <c r="G52" s="14">
        <v>3321.216</v>
      </c>
      <c r="H52" s="15"/>
      <c r="I52" s="15"/>
      <c r="J52" s="15"/>
      <c r="K52" s="15"/>
      <c r="L52" s="9" t="s">
        <v>33</v>
      </c>
      <c r="M52" s="19"/>
      <c r="N52" s="26"/>
      <c r="O52" s="15"/>
      <c r="P52" s="28"/>
      <c r="Q52" s="35"/>
      <c r="R52" s="29"/>
      <c r="S52" s="29"/>
      <c r="T52" s="29"/>
      <c r="U52" s="29"/>
      <c r="V52" s="29"/>
    </row>
    <row r="53" s="1" customFormat="1" ht="24" customHeight="1" spans="1:22">
      <c r="A53" s="6">
        <v>47</v>
      </c>
      <c r="B53" s="54" t="s">
        <v>79</v>
      </c>
      <c r="C53" s="11">
        <v>228.97</v>
      </c>
      <c r="D53" s="12" t="s">
        <v>28</v>
      </c>
      <c r="E53" s="34">
        <v>18</v>
      </c>
      <c r="F53" s="15"/>
      <c r="G53" s="14">
        <v>9891.504</v>
      </c>
      <c r="H53" s="15"/>
      <c r="I53" s="15"/>
      <c r="J53" s="15"/>
      <c r="K53" s="15"/>
      <c r="L53" s="9" t="s">
        <v>33</v>
      </c>
      <c r="M53" s="19"/>
      <c r="N53" s="26"/>
      <c r="O53" s="15"/>
      <c r="P53" s="28"/>
      <c r="Q53" s="35"/>
      <c r="R53" s="29"/>
      <c r="S53" s="29"/>
      <c r="T53" s="29"/>
      <c r="U53" s="29"/>
      <c r="V53" s="29"/>
    </row>
    <row r="54" s="1" customFormat="1" ht="24" customHeight="1" spans="1:22">
      <c r="A54" s="6">
        <v>48</v>
      </c>
      <c r="B54" s="54" t="s">
        <v>80</v>
      </c>
      <c r="C54" s="11">
        <v>123.29</v>
      </c>
      <c r="D54" s="12" t="s">
        <v>28</v>
      </c>
      <c r="E54" s="34">
        <v>18</v>
      </c>
      <c r="F54" s="15"/>
      <c r="G54" s="14">
        <v>5326.128</v>
      </c>
      <c r="H54" s="15"/>
      <c r="I54" s="15"/>
      <c r="J54" s="15"/>
      <c r="K54" s="15"/>
      <c r="L54" s="9" t="s">
        <v>33</v>
      </c>
      <c r="M54" s="19"/>
      <c r="N54" s="26"/>
      <c r="O54" s="15"/>
      <c r="P54" s="28"/>
      <c r="Q54" s="35"/>
      <c r="R54" s="29"/>
      <c r="S54" s="29"/>
      <c r="T54" s="29"/>
      <c r="U54" s="29"/>
      <c r="V54" s="29"/>
    </row>
    <row r="55" s="1" customFormat="1" ht="24" customHeight="1" spans="1:22">
      <c r="A55" s="6">
        <v>49</v>
      </c>
      <c r="B55" s="54" t="s">
        <v>81</v>
      </c>
      <c r="C55" s="11">
        <v>117.28</v>
      </c>
      <c r="D55" s="12" t="s">
        <v>28</v>
      </c>
      <c r="E55" s="34">
        <v>18</v>
      </c>
      <c r="F55" s="15"/>
      <c r="G55" s="14">
        <v>5066.496</v>
      </c>
      <c r="H55" s="15"/>
      <c r="I55" s="15"/>
      <c r="J55" s="15"/>
      <c r="K55" s="15"/>
      <c r="L55" s="9" t="s">
        <v>33</v>
      </c>
      <c r="M55" s="19"/>
      <c r="N55" s="26"/>
      <c r="O55" s="15"/>
      <c r="P55" s="28"/>
      <c r="Q55" s="35"/>
      <c r="R55" s="29"/>
      <c r="S55" s="29"/>
      <c r="T55" s="29"/>
      <c r="U55" s="29"/>
      <c r="V55" s="29"/>
    </row>
    <row r="56" s="1" customFormat="1" ht="24" customHeight="1" spans="1:22">
      <c r="A56" s="6">
        <v>50</v>
      </c>
      <c r="B56" s="54" t="s">
        <v>82</v>
      </c>
      <c r="C56" s="11">
        <v>117.28</v>
      </c>
      <c r="D56" s="12" t="s">
        <v>28</v>
      </c>
      <c r="E56" s="34">
        <v>18</v>
      </c>
      <c r="F56" s="15"/>
      <c r="G56" s="14">
        <v>5066.496</v>
      </c>
      <c r="H56" s="15"/>
      <c r="I56" s="15"/>
      <c r="J56" s="15"/>
      <c r="K56" s="15"/>
      <c r="L56" s="9" t="s">
        <v>33</v>
      </c>
      <c r="M56" s="19"/>
      <c r="N56" s="26"/>
      <c r="O56" s="15"/>
      <c r="P56" s="28"/>
      <c r="Q56" s="35"/>
      <c r="R56" s="29"/>
      <c r="S56" s="29"/>
      <c r="T56" s="29"/>
      <c r="U56" s="29"/>
      <c r="V56" s="29"/>
    </row>
    <row r="57" s="1" customFormat="1" ht="24" customHeight="1" spans="1:22">
      <c r="A57" s="6">
        <v>51</v>
      </c>
      <c r="B57" s="54" t="s">
        <v>83</v>
      </c>
      <c r="C57" s="11">
        <v>117.28</v>
      </c>
      <c r="D57" s="12" t="s">
        <v>28</v>
      </c>
      <c r="E57" s="34">
        <v>18</v>
      </c>
      <c r="F57" s="15"/>
      <c r="G57" s="14">
        <v>5066.496</v>
      </c>
      <c r="H57" s="15"/>
      <c r="I57" s="15"/>
      <c r="J57" s="15"/>
      <c r="K57" s="15"/>
      <c r="L57" s="9" t="s">
        <v>33</v>
      </c>
      <c r="M57" s="19"/>
      <c r="N57" s="26"/>
      <c r="O57" s="15"/>
      <c r="P57" s="28"/>
      <c r="Q57" s="35"/>
      <c r="R57" s="29"/>
      <c r="S57" s="29"/>
      <c r="T57" s="29"/>
      <c r="U57" s="29"/>
      <c r="V57" s="29"/>
    </row>
    <row r="58" s="1" customFormat="1" ht="24" customHeight="1" spans="1:22">
      <c r="A58" s="6">
        <v>52</v>
      </c>
      <c r="B58" s="54" t="s">
        <v>84</v>
      </c>
      <c r="C58" s="11">
        <v>12.42</v>
      </c>
      <c r="D58" s="12" t="s">
        <v>28</v>
      </c>
      <c r="E58" s="34">
        <v>18</v>
      </c>
      <c r="F58" s="15"/>
      <c r="G58" s="14">
        <v>536.544</v>
      </c>
      <c r="H58" s="15"/>
      <c r="I58" s="15"/>
      <c r="J58" s="15"/>
      <c r="K58" s="15"/>
      <c r="L58" s="9" t="s">
        <v>33</v>
      </c>
      <c r="M58" s="19"/>
      <c r="N58" s="26"/>
      <c r="O58" s="15"/>
      <c r="P58" s="28"/>
      <c r="Q58" s="35"/>
      <c r="R58" s="29"/>
      <c r="S58" s="29"/>
      <c r="T58" s="29"/>
      <c r="U58" s="29"/>
      <c r="V58" s="29"/>
    </row>
    <row r="59" s="1" customFormat="1" ht="24" customHeight="1" spans="1:22">
      <c r="A59" s="6">
        <v>53</v>
      </c>
      <c r="B59" s="54" t="s">
        <v>85</v>
      </c>
      <c r="C59" s="11">
        <v>205.01</v>
      </c>
      <c r="D59" s="12" t="s">
        <v>28</v>
      </c>
      <c r="E59" s="34">
        <v>18</v>
      </c>
      <c r="F59" s="15"/>
      <c r="G59" s="14">
        <v>8856.432</v>
      </c>
      <c r="H59" s="15"/>
      <c r="I59" s="15"/>
      <c r="J59" s="15"/>
      <c r="K59" s="15"/>
      <c r="L59" s="9" t="s">
        <v>33</v>
      </c>
      <c r="M59" s="19"/>
      <c r="N59" s="26"/>
      <c r="O59" s="15"/>
      <c r="P59" s="28"/>
      <c r="Q59" s="35"/>
      <c r="R59" s="29"/>
      <c r="S59" s="29"/>
      <c r="T59" s="29"/>
      <c r="U59" s="29"/>
      <c r="V59" s="29"/>
    </row>
    <row r="60" s="1" customFormat="1" ht="24" customHeight="1" spans="1:22">
      <c r="A60" s="6">
        <v>54</v>
      </c>
      <c r="B60" s="55" t="s">
        <v>86</v>
      </c>
      <c r="C60" s="47">
        <v>104.09</v>
      </c>
      <c r="D60" s="48" t="s">
        <v>28</v>
      </c>
      <c r="E60" s="56">
        <v>20</v>
      </c>
      <c r="F60" s="15"/>
      <c r="G60" s="37">
        <f>C60*E60*12*0.2</f>
        <v>4996.32</v>
      </c>
      <c r="H60" s="15"/>
      <c r="I60" s="15"/>
      <c r="J60" s="15"/>
      <c r="K60" s="15"/>
      <c r="L60" s="38" t="s">
        <v>33</v>
      </c>
      <c r="M60" s="19"/>
      <c r="N60" s="26"/>
      <c r="O60" s="39" t="s">
        <v>46</v>
      </c>
      <c r="P60" s="29"/>
      <c r="Q60" s="29"/>
      <c r="R60" s="29"/>
      <c r="S60" s="29"/>
      <c r="T60" s="29"/>
      <c r="U60" s="29"/>
      <c r="V60" s="29"/>
    </row>
    <row r="61" s="1" customFormat="1" ht="24" customHeight="1" spans="1:22">
      <c r="A61" s="6">
        <v>55</v>
      </c>
      <c r="B61" s="55" t="s">
        <v>87</v>
      </c>
      <c r="C61" s="47">
        <v>251.77</v>
      </c>
      <c r="D61" s="48" t="s">
        <v>28</v>
      </c>
      <c r="E61" s="56">
        <v>20</v>
      </c>
      <c r="F61" s="15"/>
      <c r="G61" s="37">
        <f>C61*E61*12*0.2</f>
        <v>12084.96</v>
      </c>
      <c r="H61" s="15"/>
      <c r="I61" s="15"/>
      <c r="J61" s="15"/>
      <c r="K61" s="15"/>
      <c r="L61" s="38" t="s">
        <v>33</v>
      </c>
      <c r="M61" s="19"/>
      <c r="N61" s="26"/>
      <c r="O61" s="39" t="s">
        <v>46</v>
      </c>
      <c r="P61" s="29"/>
      <c r="Q61" s="29"/>
      <c r="R61" s="29"/>
      <c r="S61" s="29"/>
      <c r="T61" s="29"/>
      <c r="U61" s="29"/>
      <c r="V61" s="29"/>
    </row>
    <row r="62" s="1" customFormat="1" ht="24" customHeight="1" spans="1:22">
      <c r="A62" s="6">
        <v>56</v>
      </c>
      <c r="B62" s="54" t="s">
        <v>88</v>
      </c>
      <c r="C62" s="11">
        <v>103.14</v>
      </c>
      <c r="D62" s="12" t="s">
        <v>28</v>
      </c>
      <c r="E62" s="34">
        <v>18</v>
      </c>
      <c r="F62" s="15"/>
      <c r="G62" s="14">
        <v>4455.648</v>
      </c>
      <c r="H62" s="15"/>
      <c r="I62" s="15"/>
      <c r="J62" s="15"/>
      <c r="K62" s="15"/>
      <c r="L62" s="9" t="s">
        <v>33</v>
      </c>
      <c r="M62" s="19"/>
      <c r="N62" s="26"/>
      <c r="O62" s="15" t="s">
        <v>31</v>
      </c>
      <c r="P62" s="28"/>
      <c r="Q62" s="35"/>
      <c r="R62" s="29"/>
      <c r="S62" s="29"/>
      <c r="T62" s="29"/>
      <c r="U62" s="29"/>
      <c r="V62" s="29"/>
    </row>
    <row r="63" s="1" customFormat="1" ht="24" customHeight="1" spans="1:22">
      <c r="A63" s="6">
        <v>57</v>
      </c>
      <c r="B63" s="54" t="s">
        <v>89</v>
      </c>
      <c r="C63" s="11">
        <v>1588.4</v>
      </c>
      <c r="D63" s="12" t="s">
        <v>28</v>
      </c>
      <c r="E63" s="34">
        <v>18</v>
      </c>
      <c r="F63" s="15"/>
      <c r="G63" s="14">
        <v>68618.88</v>
      </c>
      <c r="H63" s="15"/>
      <c r="I63" s="15"/>
      <c r="J63" s="15"/>
      <c r="K63" s="15"/>
      <c r="L63" s="9" t="s">
        <v>33</v>
      </c>
      <c r="M63" s="19"/>
      <c r="N63" s="26"/>
      <c r="O63" s="15"/>
      <c r="P63" s="28"/>
      <c r="Q63" s="35"/>
      <c r="R63" s="29"/>
      <c r="S63" s="29"/>
      <c r="T63" s="29"/>
      <c r="U63" s="29"/>
      <c r="V63" s="29"/>
    </row>
    <row r="64" s="1" customFormat="1" ht="24" customHeight="1" spans="1:22">
      <c r="A64" s="6">
        <v>58</v>
      </c>
      <c r="B64" s="54" t="s">
        <v>90</v>
      </c>
      <c r="C64" s="11">
        <v>1537.4</v>
      </c>
      <c r="D64" s="12" t="s">
        <v>28</v>
      </c>
      <c r="E64" s="34">
        <v>18</v>
      </c>
      <c r="F64" s="57"/>
      <c r="G64" s="14">
        <v>66415.68</v>
      </c>
      <c r="H64" s="15"/>
      <c r="I64" s="15"/>
      <c r="J64" s="15"/>
      <c r="K64" s="15"/>
      <c r="L64" s="9" t="s">
        <v>33</v>
      </c>
      <c r="M64" s="19"/>
      <c r="N64" s="26"/>
      <c r="O64" s="15"/>
      <c r="P64" s="28"/>
      <c r="Q64" s="35"/>
      <c r="R64" s="29"/>
      <c r="S64" s="29"/>
      <c r="T64" s="29"/>
      <c r="U64" s="29"/>
      <c r="V64" s="29"/>
    </row>
    <row r="65" s="1" customFormat="1" ht="24" customHeight="1" spans="1:22">
      <c r="A65" s="6">
        <v>59</v>
      </c>
      <c r="B65" s="54" t="s">
        <v>91</v>
      </c>
      <c r="C65" s="11">
        <v>307.84</v>
      </c>
      <c r="D65" s="12" t="s">
        <v>28</v>
      </c>
      <c r="E65" s="34">
        <v>16.2</v>
      </c>
      <c r="F65" s="57"/>
      <c r="G65" s="14">
        <v>11968.8192</v>
      </c>
      <c r="H65" s="15"/>
      <c r="I65" s="15"/>
      <c r="J65" s="15"/>
      <c r="K65" s="15"/>
      <c r="L65" s="9" t="s">
        <v>33</v>
      </c>
      <c r="M65" s="19"/>
      <c r="N65" s="26"/>
      <c r="O65" s="15"/>
      <c r="P65" s="28"/>
      <c r="Q65" s="35"/>
      <c r="R65" s="29"/>
      <c r="S65" s="29"/>
      <c r="T65" s="29"/>
      <c r="U65" s="29"/>
      <c r="V65" s="29"/>
    </row>
    <row r="66" s="1" customFormat="1" ht="24" customHeight="1" spans="1:22">
      <c r="A66" s="6">
        <v>60</v>
      </c>
      <c r="B66" s="54" t="s">
        <v>92</v>
      </c>
      <c r="C66" s="11">
        <v>36.5</v>
      </c>
      <c r="D66" s="12" t="s">
        <v>28</v>
      </c>
      <c r="E66" s="34">
        <v>16.2</v>
      </c>
      <c r="F66" s="57"/>
      <c r="G66" s="14">
        <v>1419.12</v>
      </c>
      <c r="H66" s="15"/>
      <c r="I66" s="15"/>
      <c r="J66" s="15"/>
      <c r="K66" s="15"/>
      <c r="L66" s="9" t="s">
        <v>33</v>
      </c>
      <c r="M66" s="19"/>
      <c r="N66" s="26"/>
      <c r="O66" s="15"/>
      <c r="P66" s="28"/>
      <c r="Q66" s="35"/>
      <c r="R66" s="29"/>
      <c r="S66" s="29"/>
      <c r="T66" s="29"/>
      <c r="U66" s="29"/>
      <c r="V66" s="29"/>
    </row>
    <row r="67" s="1" customFormat="1" ht="24" customHeight="1" spans="1:22">
      <c r="A67" s="6">
        <v>61</v>
      </c>
      <c r="B67" s="54" t="s">
        <v>93</v>
      </c>
      <c r="C67" s="11">
        <v>259.54</v>
      </c>
      <c r="D67" s="12" t="s">
        <v>28</v>
      </c>
      <c r="E67" s="34">
        <v>16.2</v>
      </c>
      <c r="F67" s="57"/>
      <c r="G67" s="14">
        <v>10090.9152</v>
      </c>
      <c r="H67" s="15"/>
      <c r="I67" s="15"/>
      <c r="J67" s="15"/>
      <c r="K67" s="15"/>
      <c r="L67" s="9" t="s">
        <v>33</v>
      </c>
      <c r="M67" s="19"/>
      <c r="N67" s="26"/>
      <c r="O67" s="15"/>
      <c r="P67" s="28"/>
      <c r="Q67" s="35"/>
      <c r="R67" s="29"/>
      <c r="S67" s="29"/>
      <c r="T67" s="29"/>
      <c r="U67" s="29"/>
      <c r="V67" s="29"/>
    </row>
    <row r="68" s="1" customFormat="1" ht="24" customHeight="1" spans="1:22">
      <c r="A68" s="6">
        <v>62</v>
      </c>
      <c r="B68" s="54" t="s">
        <v>94</v>
      </c>
      <c r="C68" s="11">
        <v>74.9</v>
      </c>
      <c r="D68" s="12" t="s">
        <v>28</v>
      </c>
      <c r="E68" s="34">
        <v>16.2</v>
      </c>
      <c r="F68" s="57"/>
      <c r="G68" s="14">
        <v>2912.112</v>
      </c>
      <c r="H68" s="15"/>
      <c r="I68" s="15"/>
      <c r="J68" s="15"/>
      <c r="K68" s="10"/>
      <c r="L68" s="9" t="s">
        <v>33</v>
      </c>
      <c r="M68" s="19"/>
      <c r="N68" s="26"/>
      <c r="O68" s="10"/>
      <c r="P68" s="28"/>
      <c r="Q68" s="35"/>
      <c r="R68" s="29"/>
      <c r="S68" s="29"/>
      <c r="T68" s="29"/>
      <c r="U68" s="29"/>
      <c r="V68" s="29"/>
    </row>
    <row r="69" s="1" customFormat="1" customHeight="1" spans="1:22">
      <c r="A69" s="6">
        <v>63</v>
      </c>
      <c r="B69" s="55" t="s">
        <v>95</v>
      </c>
      <c r="C69" s="55">
        <v>34.33</v>
      </c>
      <c r="D69" s="55" t="s">
        <v>28</v>
      </c>
      <c r="E69" s="55">
        <v>90</v>
      </c>
      <c r="F69" s="57"/>
      <c r="G69" s="37">
        <v>7415.28</v>
      </c>
      <c r="H69" s="15"/>
      <c r="I69" s="15"/>
      <c r="J69" s="15"/>
      <c r="K69" s="58" t="s">
        <v>96</v>
      </c>
      <c r="L69" s="38" t="s">
        <v>97</v>
      </c>
      <c r="M69" s="19"/>
      <c r="N69" s="26"/>
      <c r="O69" s="39" t="s">
        <v>46</v>
      </c>
      <c r="P69" s="59"/>
      <c r="Q69" s="60"/>
      <c r="R69" s="29"/>
      <c r="S69" s="29"/>
      <c r="T69" s="29"/>
      <c r="U69" s="29"/>
      <c r="V69" s="29"/>
    </row>
    <row r="70" s="1" customFormat="1" customHeight="1" spans="1:22">
      <c r="A70" s="6">
        <v>64</v>
      </c>
      <c r="B70" s="61" t="s">
        <v>98</v>
      </c>
      <c r="C70" s="30">
        <v>71.5</v>
      </c>
      <c r="D70" s="12" t="s">
        <v>28</v>
      </c>
      <c r="E70" s="62">
        <v>81</v>
      </c>
      <c r="F70" s="57"/>
      <c r="G70" s="14">
        <v>13899.6</v>
      </c>
      <c r="H70" s="15"/>
      <c r="I70" s="15"/>
      <c r="J70" s="15"/>
      <c r="K70" s="58"/>
      <c r="L70" s="63" t="s">
        <v>99</v>
      </c>
      <c r="M70" s="19"/>
      <c r="N70" s="26"/>
      <c r="O70" s="7" t="s">
        <v>100</v>
      </c>
      <c r="P70" s="59"/>
      <c r="Q70" s="60"/>
      <c r="R70" s="29"/>
      <c r="S70" s="29"/>
      <c r="T70" s="29"/>
      <c r="U70" s="29"/>
      <c r="V70" s="29"/>
    </row>
    <row r="71" s="1" customFormat="1" ht="24" customHeight="1" spans="1:22">
      <c r="A71" s="6">
        <v>65</v>
      </c>
      <c r="B71" s="43" t="s">
        <v>101</v>
      </c>
      <c r="C71" s="64">
        <v>143.76</v>
      </c>
      <c r="D71" s="12" t="s">
        <v>28</v>
      </c>
      <c r="E71" s="62">
        <v>6.3</v>
      </c>
      <c r="F71" s="57"/>
      <c r="G71" s="14">
        <v>2173.6512</v>
      </c>
      <c r="H71" s="15"/>
      <c r="I71" s="15"/>
      <c r="J71" s="15"/>
      <c r="K71" s="58"/>
      <c r="L71" s="9" t="s">
        <v>33</v>
      </c>
      <c r="M71" s="19"/>
      <c r="N71" s="26"/>
      <c r="O71" s="7"/>
      <c r="P71" s="65"/>
      <c r="Q71" s="60"/>
      <c r="R71" s="29"/>
      <c r="S71" s="29"/>
      <c r="T71" s="29"/>
      <c r="U71" s="29"/>
      <c r="V71" s="29"/>
    </row>
    <row r="72" s="1" customFormat="1" ht="27" spans="1:22">
      <c r="A72" s="6">
        <v>66</v>
      </c>
      <c r="B72" s="55" t="s">
        <v>102</v>
      </c>
      <c r="C72" s="55">
        <v>14.66</v>
      </c>
      <c r="D72" s="55" t="s">
        <v>28</v>
      </c>
      <c r="E72" s="55">
        <v>81</v>
      </c>
      <c r="F72" s="57"/>
      <c r="G72" s="37">
        <v>2849.904</v>
      </c>
      <c r="H72" s="15"/>
      <c r="I72" s="15"/>
      <c r="J72" s="15"/>
      <c r="K72" s="58"/>
      <c r="L72" s="38" t="s">
        <v>103</v>
      </c>
      <c r="M72" s="19"/>
      <c r="N72" s="26"/>
      <c r="O72" s="39" t="s">
        <v>46</v>
      </c>
      <c r="P72" s="59"/>
      <c r="Q72" s="60"/>
      <c r="R72" s="29"/>
      <c r="S72" s="29"/>
      <c r="T72" s="29"/>
      <c r="U72" s="29"/>
      <c r="V72" s="29"/>
    </row>
    <row r="73" s="1" customFormat="1" ht="24" customHeight="1" spans="1:22">
      <c r="A73" s="6">
        <v>67</v>
      </c>
      <c r="B73" s="30" t="s">
        <v>104</v>
      </c>
      <c r="C73" s="66">
        <v>123.2</v>
      </c>
      <c r="D73" s="12" t="s">
        <v>28</v>
      </c>
      <c r="E73" s="62">
        <v>81</v>
      </c>
      <c r="F73" s="57"/>
      <c r="G73" s="14">
        <v>23950.08</v>
      </c>
      <c r="H73" s="15"/>
      <c r="I73" s="15"/>
      <c r="J73" s="15"/>
      <c r="K73" s="58"/>
      <c r="L73" s="67" t="s">
        <v>105</v>
      </c>
      <c r="M73" s="19"/>
      <c r="N73" s="26"/>
      <c r="O73" s="68" t="s">
        <v>100</v>
      </c>
      <c r="P73" s="69"/>
      <c r="Q73" s="60"/>
      <c r="R73" s="29"/>
      <c r="S73" s="29"/>
      <c r="T73" s="29"/>
      <c r="U73" s="29"/>
      <c r="V73" s="29"/>
    </row>
    <row r="74" s="1" customFormat="1" ht="24" customHeight="1" spans="1:22">
      <c r="A74" s="6">
        <v>68</v>
      </c>
      <c r="B74" s="30" t="s">
        <v>106</v>
      </c>
      <c r="C74" s="66">
        <v>102.9</v>
      </c>
      <c r="D74" s="12" t="s">
        <v>28</v>
      </c>
      <c r="E74" s="62">
        <v>72</v>
      </c>
      <c r="F74" s="57"/>
      <c r="G74" s="14">
        <v>17781.12</v>
      </c>
      <c r="H74" s="15"/>
      <c r="I74" s="15"/>
      <c r="J74" s="15"/>
      <c r="K74" s="58"/>
      <c r="L74" s="63"/>
      <c r="M74" s="19"/>
      <c r="N74" s="26"/>
      <c r="O74" s="58"/>
      <c r="P74" s="69"/>
      <c r="Q74" s="60"/>
      <c r="R74" s="29"/>
      <c r="S74" s="29"/>
      <c r="T74" s="29"/>
      <c r="U74" s="29"/>
      <c r="V74" s="29"/>
    </row>
    <row r="75" s="1" customFormat="1" ht="35" customHeight="1" spans="1:22">
      <c r="A75" s="6">
        <v>69</v>
      </c>
      <c r="B75" s="55" t="s">
        <v>107</v>
      </c>
      <c r="C75" s="55">
        <v>25.54</v>
      </c>
      <c r="D75" s="55" t="s">
        <v>28</v>
      </c>
      <c r="E75" s="55">
        <v>72</v>
      </c>
      <c r="F75" s="57"/>
      <c r="G75" s="37">
        <v>4413.312</v>
      </c>
      <c r="H75" s="15"/>
      <c r="I75" s="15"/>
      <c r="J75" s="15"/>
      <c r="K75" s="58"/>
      <c r="L75" s="38" t="s">
        <v>108</v>
      </c>
      <c r="M75" s="19"/>
      <c r="N75" s="26"/>
      <c r="O75" s="39" t="s">
        <v>46</v>
      </c>
      <c r="P75" s="59"/>
      <c r="Q75" s="60"/>
      <c r="R75" s="29"/>
      <c r="S75" s="29"/>
      <c r="T75" s="29"/>
      <c r="U75" s="29"/>
      <c r="V75" s="29"/>
    </row>
    <row r="76" s="1" customFormat="1" ht="24" customHeight="1" spans="1:22">
      <c r="A76" s="6">
        <v>70</v>
      </c>
      <c r="B76" s="55" t="s">
        <v>109</v>
      </c>
      <c r="C76" s="70">
        <v>25.54</v>
      </c>
      <c r="D76" s="48" t="s">
        <v>28</v>
      </c>
      <c r="E76" s="71">
        <v>72</v>
      </c>
      <c r="F76" s="57"/>
      <c r="G76" s="37">
        <v>4413.312</v>
      </c>
      <c r="H76" s="15"/>
      <c r="I76" s="15"/>
      <c r="J76" s="15"/>
      <c r="K76" s="58"/>
      <c r="L76" s="38" t="s">
        <v>108</v>
      </c>
      <c r="M76" s="19"/>
      <c r="N76" s="26"/>
      <c r="O76" s="39" t="s">
        <v>46</v>
      </c>
      <c r="P76" s="59"/>
      <c r="Q76" s="60"/>
      <c r="R76" s="29"/>
      <c r="S76" s="29"/>
      <c r="T76" s="29"/>
      <c r="U76" s="29"/>
      <c r="V76" s="29"/>
    </row>
    <row r="77" s="1" customFormat="1" ht="24" customHeight="1" spans="1:22">
      <c r="A77" s="6">
        <v>71</v>
      </c>
      <c r="B77" s="55" t="s">
        <v>110</v>
      </c>
      <c r="C77" s="70">
        <v>25.54</v>
      </c>
      <c r="D77" s="48" t="s">
        <v>28</v>
      </c>
      <c r="E77" s="71">
        <v>72</v>
      </c>
      <c r="F77" s="57"/>
      <c r="G77" s="37">
        <v>4413.312</v>
      </c>
      <c r="H77" s="15"/>
      <c r="I77" s="15"/>
      <c r="J77" s="15"/>
      <c r="K77" s="58"/>
      <c r="L77" s="38" t="s">
        <v>108</v>
      </c>
      <c r="M77" s="19"/>
      <c r="N77" s="26"/>
      <c r="O77" s="39" t="s">
        <v>46</v>
      </c>
      <c r="P77" s="59"/>
      <c r="Q77" s="60"/>
      <c r="R77" s="29"/>
      <c r="S77" s="29"/>
      <c r="T77" s="29"/>
      <c r="U77" s="29"/>
      <c r="V77" s="29"/>
    </row>
    <row r="78" s="1" customFormat="1" ht="24" customHeight="1" spans="1:22">
      <c r="A78" s="6">
        <v>72</v>
      </c>
      <c r="B78" s="55" t="s">
        <v>111</v>
      </c>
      <c r="C78" s="70">
        <v>29.22</v>
      </c>
      <c r="D78" s="48" t="s">
        <v>28</v>
      </c>
      <c r="E78" s="71">
        <v>35</v>
      </c>
      <c r="F78" s="57"/>
      <c r="G78" s="37">
        <f>C78*E78*12*0.2</f>
        <v>2454.48</v>
      </c>
      <c r="H78" s="15"/>
      <c r="I78" s="15"/>
      <c r="J78" s="15"/>
      <c r="K78" s="58"/>
      <c r="L78" s="38" t="s">
        <v>33</v>
      </c>
      <c r="M78" s="19"/>
      <c r="N78" s="26"/>
      <c r="O78" s="39" t="s">
        <v>46</v>
      </c>
      <c r="P78" s="29"/>
      <c r="Q78" s="29"/>
      <c r="R78" s="29"/>
      <c r="S78" s="29"/>
      <c r="T78" s="29"/>
      <c r="U78" s="29"/>
      <c r="V78" s="29"/>
    </row>
    <row r="79" s="1" customFormat="1" ht="24" customHeight="1" spans="1:22">
      <c r="A79" s="6">
        <v>73</v>
      </c>
      <c r="B79" s="61" t="s">
        <v>112</v>
      </c>
      <c r="C79" s="61">
        <v>29.05</v>
      </c>
      <c r="D79" s="12" t="s">
        <v>28</v>
      </c>
      <c r="E79" s="62">
        <v>31.5</v>
      </c>
      <c r="F79" s="57"/>
      <c r="G79" s="14">
        <v>2196.18</v>
      </c>
      <c r="H79" s="15"/>
      <c r="I79" s="15"/>
      <c r="J79" s="15"/>
      <c r="K79" s="58"/>
      <c r="L79" s="9" t="s">
        <v>33</v>
      </c>
      <c r="M79" s="19"/>
      <c r="N79" s="26"/>
      <c r="O79" s="58" t="s">
        <v>100</v>
      </c>
      <c r="P79" s="59"/>
      <c r="Q79" s="60"/>
      <c r="R79" s="29"/>
      <c r="S79" s="29"/>
      <c r="T79" s="29"/>
      <c r="U79" s="29"/>
      <c r="V79" s="29"/>
    </row>
    <row r="80" s="1" customFormat="1" customHeight="1" spans="1:22">
      <c r="A80" s="6">
        <v>74</v>
      </c>
      <c r="B80" s="43" t="s">
        <v>113</v>
      </c>
      <c r="C80" s="64">
        <v>12.87</v>
      </c>
      <c r="D80" s="12" t="s">
        <v>28</v>
      </c>
      <c r="E80" s="62">
        <v>63</v>
      </c>
      <c r="F80" s="57"/>
      <c r="G80" s="14">
        <v>1945.944</v>
      </c>
      <c r="H80" s="15"/>
      <c r="I80" s="15"/>
      <c r="J80" s="15"/>
      <c r="K80" s="58"/>
      <c r="L80" s="72" t="s">
        <v>114</v>
      </c>
      <c r="M80" s="19"/>
      <c r="N80" s="26"/>
      <c r="O80" s="58"/>
      <c r="P80" s="65"/>
      <c r="Q80" s="60"/>
      <c r="R80" s="29"/>
      <c r="S80" s="29"/>
      <c r="T80" s="29"/>
      <c r="U80" s="29"/>
      <c r="V80" s="29"/>
    </row>
    <row r="81" s="1" customFormat="1" customHeight="1" spans="1:22">
      <c r="A81" s="6">
        <v>75</v>
      </c>
      <c r="B81" s="73" t="s">
        <v>115</v>
      </c>
      <c r="C81" s="74">
        <v>22.33</v>
      </c>
      <c r="D81" s="12" t="s">
        <v>28</v>
      </c>
      <c r="E81" s="62">
        <v>81</v>
      </c>
      <c r="F81" s="57"/>
      <c r="G81" s="14">
        <v>4340.952</v>
      </c>
      <c r="H81" s="15"/>
      <c r="I81" s="15"/>
      <c r="J81" s="15"/>
      <c r="K81" s="58"/>
      <c r="L81" s="72"/>
      <c r="M81" s="19"/>
      <c r="N81" s="26"/>
      <c r="O81" s="58"/>
      <c r="P81" s="75"/>
      <c r="Q81" s="60"/>
      <c r="R81" s="29"/>
      <c r="S81" s="29"/>
      <c r="T81" s="29"/>
      <c r="U81" s="29"/>
      <c r="V81" s="29"/>
    </row>
    <row r="82" s="1" customFormat="1" ht="34" customHeight="1" spans="1:22">
      <c r="A82" s="6">
        <v>76</v>
      </c>
      <c r="B82" s="36" t="s">
        <v>116</v>
      </c>
      <c r="C82" s="76">
        <v>31.42</v>
      </c>
      <c r="D82" s="48" t="s">
        <v>28</v>
      </c>
      <c r="E82" s="71">
        <v>90</v>
      </c>
      <c r="F82" s="57"/>
      <c r="G82" s="37">
        <f>C82*E82*12*0.2</f>
        <v>6786.72</v>
      </c>
      <c r="H82" s="15"/>
      <c r="I82" s="15"/>
      <c r="J82" s="15"/>
      <c r="K82" s="58"/>
      <c r="L82" s="38" t="s">
        <v>117</v>
      </c>
      <c r="M82" s="19"/>
      <c r="N82" s="26"/>
      <c r="O82" s="39" t="s">
        <v>46</v>
      </c>
      <c r="P82" s="29"/>
      <c r="Q82" s="29"/>
      <c r="R82" s="29"/>
      <c r="S82" s="29"/>
      <c r="T82" s="29"/>
      <c r="U82" s="29"/>
      <c r="V82" s="29"/>
    </row>
    <row r="83" s="1" customFormat="1" ht="40.5" spans="1:22">
      <c r="A83" s="6">
        <v>77</v>
      </c>
      <c r="B83" s="36" t="s">
        <v>118</v>
      </c>
      <c r="C83" s="76">
        <v>43.2</v>
      </c>
      <c r="D83" s="48" t="s">
        <v>28</v>
      </c>
      <c r="E83" s="71">
        <v>57.6</v>
      </c>
      <c r="F83" s="57"/>
      <c r="G83" s="37">
        <v>5971.968</v>
      </c>
      <c r="H83" s="15"/>
      <c r="I83" s="15"/>
      <c r="J83" s="15"/>
      <c r="K83" s="58"/>
      <c r="L83" s="38" t="s">
        <v>119</v>
      </c>
      <c r="M83" s="19"/>
      <c r="N83" s="26"/>
      <c r="O83" s="39" t="s">
        <v>46</v>
      </c>
      <c r="P83" s="59"/>
      <c r="Q83" s="60"/>
      <c r="R83" s="29"/>
      <c r="S83" s="29"/>
      <c r="T83" s="29"/>
      <c r="U83" s="29"/>
      <c r="V83" s="29"/>
    </row>
    <row r="84" s="1" customFormat="1" ht="28.5" spans="1:22">
      <c r="A84" s="6">
        <v>78</v>
      </c>
      <c r="B84" s="61" t="s">
        <v>120</v>
      </c>
      <c r="C84" s="61">
        <v>43.2</v>
      </c>
      <c r="D84" s="12" t="s">
        <v>28</v>
      </c>
      <c r="E84" s="62">
        <v>57.6</v>
      </c>
      <c r="F84" s="57"/>
      <c r="G84" s="14">
        <v>5971.968</v>
      </c>
      <c r="H84" s="15"/>
      <c r="I84" s="15"/>
      <c r="J84" s="15"/>
      <c r="K84" s="58"/>
      <c r="L84" s="77" t="s">
        <v>119</v>
      </c>
      <c r="M84" s="19"/>
      <c r="N84" s="26"/>
      <c r="O84" s="58" t="s">
        <v>100</v>
      </c>
      <c r="P84" s="59"/>
      <c r="Q84" s="60"/>
      <c r="R84" s="29"/>
      <c r="S84" s="29"/>
      <c r="T84" s="29"/>
      <c r="U84" s="29"/>
      <c r="V84" s="29"/>
    </row>
    <row r="85" s="1" customFormat="1" ht="28.5" spans="1:22">
      <c r="A85" s="6">
        <v>79</v>
      </c>
      <c r="B85" s="61" t="s">
        <v>121</v>
      </c>
      <c r="C85" s="61">
        <v>28.71</v>
      </c>
      <c r="D85" s="12" t="s">
        <v>28</v>
      </c>
      <c r="E85" s="62">
        <v>54</v>
      </c>
      <c r="F85" s="57"/>
      <c r="G85" s="14">
        <v>3720.816</v>
      </c>
      <c r="H85" s="15"/>
      <c r="I85" s="15"/>
      <c r="J85" s="15"/>
      <c r="K85" s="58"/>
      <c r="L85" s="78" t="s">
        <v>122</v>
      </c>
      <c r="M85" s="19"/>
      <c r="N85" s="26"/>
      <c r="O85" s="58"/>
      <c r="P85" s="59"/>
      <c r="Q85" s="60"/>
      <c r="R85" s="29"/>
      <c r="S85" s="29"/>
      <c r="T85" s="29"/>
      <c r="U85" s="29"/>
      <c r="V85" s="29"/>
    </row>
    <row r="86" s="1" customFormat="1" ht="24" customHeight="1" spans="1:22">
      <c r="A86" s="8">
        <v>80</v>
      </c>
      <c r="B86" s="61" t="s">
        <v>123</v>
      </c>
      <c r="C86" s="61">
        <v>68.42</v>
      </c>
      <c r="D86" s="12" t="s">
        <v>28</v>
      </c>
      <c r="E86" s="62">
        <v>27</v>
      </c>
      <c r="F86" s="57"/>
      <c r="G86" s="14">
        <v>4433.616</v>
      </c>
      <c r="H86" s="15"/>
      <c r="I86" s="15"/>
      <c r="J86" s="15"/>
      <c r="K86" s="58"/>
      <c r="L86" s="79" t="s">
        <v>33</v>
      </c>
      <c r="M86" s="19"/>
      <c r="N86" s="26"/>
      <c r="O86" s="58"/>
      <c r="P86" s="59"/>
      <c r="Q86" s="60"/>
      <c r="R86" s="29"/>
      <c r="S86" s="29"/>
      <c r="T86" s="29"/>
      <c r="U86" s="29"/>
      <c r="V86" s="29"/>
    </row>
    <row r="87" s="1" customFormat="1" ht="24" customHeight="1" spans="1:22">
      <c r="A87" s="10"/>
      <c r="B87" s="80"/>
      <c r="C87" s="61">
        <v>60.05</v>
      </c>
      <c r="D87" s="12" t="s">
        <v>28</v>
      </c>
      <c r="E87" s="62">
        <v>27</v>
      </c>
      <c r="F87" s="57"/>
      <c r="G87" s="14">
        <v>3891.24</v>
      </c>
      <c r="H87" s="15"/>
      <c r="I87" s="15"/>
      <c r="J87" s="15"/>
      <c r="K87" s="58"/>
      <c r="L87" s="81"/>
      <c r="M87" s="19"/>
      <c r="N87" s="26"/>
      <c r="O87" s="58"/>
      <c r="P87" s="59"/>
      <c r="Q87" s="60"/>
      <c r="R87" s="29"/>
      <c r="S87" s="29"/>
      <c r="T87" s="29"/>
      <c r="U87" s="29"/>
      <c r="V87" s="29"/>
    </row>
    <row r="88" s="1" customFormat="1" ht="24" customHeight="1" spans="1:22">
      <c r="A88" s="6">
        <v>81</v>
      </c>
      <c r="B88" s="22" t="s">
        <v>124</v>
      </c>
      <c r="C88" s="22">
        <v>28.74</v>
      </c>
      <c r="D88" s="12" t="s">
        <v>28</v>
      </c>
      <c r="E88" s="82">
        <v>27</v>
      </c>
      <c r="F88" s="57"/>
      <c r="G88" s="14">
        <v>1862.352</v>
      </c>
      <c r="H88" s="10"/>
      <c r="I88" s="10"/>
      <c r="J88" s="10"/>
      <c r="K88" s="83"/>
      <c r="L88" s="9" t="s">
        <v>33</v>
      </c>
      <c r="M88" s="19"/>
      <c r="N88" s="26"/>
      <c r="O88" s="58"/>
      <c r="P88" s="59"/>
      <c r="Q88" s="60"/>
      <c r="R88" s="29"/>
      <c r="S88" s="29"/>
      <c r="T88" s="29"/>
      <c r="U88" s="29"/>
      <c r="V88" s="29"/>
    </row>
    <row r="89" s="2" customFormat="1" customHeight="1" spans="1:22">
      <c r="A89" s="22">
        <v>82</v>
      </c>
      <c r="B89" s="36" t="s">
        <v>45</v>
      </c>
      <c r="C89" s="36">
        <v>100</v>
      </c>
      <c r="D89" s="36" t="s">
        <v>28</v>
      </c>
      <c r="E89" s="36">
        <v>30</v>
      </c>
      <c r="F89" s="22"/>
      <c r="G89" s="37">
        <v>7200</v>
      </c>
      <c r="H89" s="84"/>
      <c r="I89" s="84"/>
      <c r="J89" s="84"/>
      <c r="K89" s="84"/>
      <c r="L89" s="38" t="s">
        <v>33</v>
      </c>
      <c r="M89" s="85"/>
      <c r="N89" s="86"/>
      <c r="O89" s="39" t="s">
        <v>46</v>
      </c>
    </row>
    <row r="90" s="2" customFormat="1" customHeight="1" spans="1:22">
      <c r="A90" s="87" t="s">
        <v>125</v>
      </c>
      <c r="B90" s="87"/>
      <c r="C90" s="88" t="s">
        <v>126</v>
      </c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9"/>
      <c r="O90" s="90"/>
    </row>
  </sheetData>
  <sheetProtection formatCells="0" formatColumns="0" formatRows="0" insertRows="0" insertColumns="0" insertHyperlinks="0" deleteColumns="0" deleteRows="0" sort="0" autoFilter="0" pivotTables="0"/>
  <mergeCells count="39">
    <mergeCell ref="A1:O1"/>
    <mergeCell ref="A2:A3"/>
    <mergeCell ref="A86:A87"/>
    <mergeCell ref="B2:B3"/>
    <mergeCell ref="B86:B87"/>
    <mergeCell ref="C2:C3"/>
    <mergeCell ref="D2:D3"/>
    <mergeCell ref="E2:E3"/>
    <mergeCell ref="F2:F3"/>
    <mergeCell ref="F4:F88"/>
    <mergeCell ref="G2:G3"/>
    <mergeCell ref="G7:G19"/>
    <mergeCell ref="G21:G28"/>
    <mergeCell ref="H2:H3"/>
    <mergeCell ref="H4:H88"/>
    <mergeCell ref="I2:I3"/>
    <mergeCell ref="I4:I88"/>
    <mergeCell ref="J2:J3"/>
    <mergeCell ref="J4:J6"/>
    <mergeCell ref="K2:K3"/>
    <mergeCell ref="K4:K68"/>
    <mergeCell ref="K69:K88"/>
    <mergeCell ref="L2:L3"/>
    <mergeCell ref="L73:L74"/>
    <mergeCell ref="L86:L87"/>
    <mergeCell ref="M2:M3"/>
    <mergeCell ref="M4:M88"/>
    <mergeCell ref="N2:N3"/>
    <mergeCell ref="N4:N88"/>
    <mergeCell ref="O2:O3"/>
    <mergeCell ref="O4:O6"/>
    <mergeCell ref="O7:O19"/>
    <mergeCell ref="O23:O28"/>
    <mergeCell ref="O30:O59"/>
    <mergeCell ref="O62:O68"/>
    <mergeCell ref="O70:O71"/>
    <mergeCell ref="O73:O74"/>
    <mergeCell ref="O79:O81"/>
    <mergeCell ref="O84:O88"/>
  </mergeCells>
  <pageMargins left="0.700694444444445" right="0.700694444444445" top="0.751388888888889" bottom="0.751388888888889" header="0.298611111111111" footer="0.298611111111111"/>
  <pageSetup paperSize="9" scale="6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8 2 8 0 4 8 2 7 3 9 6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WWO_wpscloud_20251223214157-9c5b12ab98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产业房及门面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我是水汉子</cp:lastModifiedBy>
  <dcterms:created xsi:type="dcterms:W3CDTF">2023-05-13T11:15:00Z</dcterms:created>
  <dcterms:modified xsi:type="dcterms:W3CDTF">2026-05-14T06:58:42Z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80F949300CD842219FEA012B5BA2E802_13</vt:lpwstr>
  </property>
  <property fmtid="{D5CDD505-2E9C-101B-9397-08002B2CF9AE}" pid="4" name="CalculationRule">
    <vt:i4>0</vt:i4>
  </property>
</Properties>
</file>