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<sst xmlns="http://schemas.openxmlformats.org/spreadsheetml/2006/main" count="34" uniqueCount="32">
  <si>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招租标的清单</t>
  </si>
  <si>
    <t>序号</t>
  </si>
  <si>
    <t>资产名称</t>
  </si>
  <si>
    <t>招租面积（㎡）</t>
  </si>
  <si>
    <t>租期（年）
（最终以现场踏勘确认书为准）</t>
  </si>
  <si>
    <t>挂牌单价（元/㎡•月）</t>
  </si>
  <si>
    <t>租赁保证金（元）</t>
  </si>
  <si>
    <t>交易保证金</t>
  </si>
  <si>
    <t>租金支付方式</t>
  </si>
  <si>
    <t>用途限制</t>
  </si>
  <si>
    <t>是否存在担保抵押等情况</t>
  </si>
  <si>
    <t>免租期</t>
  </si>
  <si>
    <t>是否办理不动产权证及权证号</t>
  </si>
  <si>
    <t>承租方性质要求</t>
  </si>
  <si>
    <t>承租方资格条件</t>
  </si>
  <si>
    <t>备注</t>
  </si>
  <si>
    <t>汽贸城CD区负一层</t>
  </si>
  <si>
    <t>1-3</t>
  </si>
  <si>
    <t>不低于一个月租金</t>
  </si>
  <si>
    <t>季度支付</t>
  </si>
  <si>
    <t>从事易燃易爆及危险化学品储存销售的除外。</t>
  </si>
  <si>
    <t>存在抵押</t>
  </si>
  <si>
    <t>按实际踏勘面积商谈免租期</t>
  </si>
  <si>
    <t>黔(2021)花溪区不动产权第0002500号</t>
  </si>
  <si>
    <t>法人、自然人、其他组织</t>
  </si>
  <si>
    <t>有一定经济实力，依法设立并合法存续的法人组织或具有完全民事行为能力的自然人。</t>
  </si>
  <si>
    <t>该标的需承租方自筹资金接通用电设备，可拆分面积承租，承租面积以实际探勘为准，租金单价从第二年起在上一年基础上按3%标准递增</t>
  </si>
  <si>
    <t>汽贸城CD区一层</t>
  </si>
  <si>
    <t>黔(2023)花溪区不动产权第0003539号、黔(2021)花溪区不动产权第0002495号</t>
  </si>
  <si>
    <t>汽贸城CD区二层</t>
  </si>
  <si>
    <t>黔(2023)花溪区不动产权第0003540号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</si>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</sst>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 shrinkToFit="1"/>
    </xf>
    <xf numFmtId="177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zoomScale="90" zoomScaleNormal="90" workbookViewId="0">
      <pane xSplit="4" ySplit="3" topLeftCell="E4" activePane="bottomRight" state="frozen"/>
      <selection/>
      <selection pane="topRight"/>
      <selection pane="bottomLeft"/>
      <selection pane="bottomRight" activeCell="D10" sqref="D10"/>
    </sheetView>
  </sheetViews>
  <sheetFormatPr defaultColWidth="12.45" defaultRowHeight="29" customHeight="1" outlineLevelRow="6"/>
  <cols>
    <col min="1" max="1" width="5.90833333333333" customWidth="1"/>
    <col min="2" max="2" width="35.625" customWidth="1"/>
    <col min="3" max="3" width="11.625" customWidth="1"/>
    <col min="4" max="4" width="10.0916666666667" customWidth="1"/>
    <col min="5" max="5" width="13" customWidth="1"/>
    <col min="6" max="7" width="11.45" customWidth="1"/>
    <col min="8" max="8" width="10.725" customWidth="1"/>
    <col min="9" max="10" width="15.875" customWidth="1"/>
    <col min="11" max="11" width="9.09166666666667" customWidth="1"/>
    <col min="12" max="12" width="14.75" style="3" customWidth="1"/>
    <col min="13" max="14" width="10.725" style="3" customWidth="1"/>
    <col min="15" max="15" width="28.625" customWidth="1"/>
    <col min="16" max="16380" width="12.45" customWidth="1"/>
  </cols>
  <sheetData>
    <row r="1" ht="37.5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  <c r="M1" s="5"/>
      <c r="N1" s="5"/>
      <c r="O1" s="4"/>
    </row>
    <row r="2" s="1" customFormat="1" ht="66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8" t="s">
        <v>7</v>
      </c>
      <c r="H2" s="6" t="s">
        <v>8</v>
      </c>
      <c r="I2" s="6" t="s">
        <v>9</v>
      </c>
      <c r="J2" s="8" t="s">
        <v>10</v>
      </c>
      <c r="K2" s="8" t="s">
        <v>11</v>
      </c>
      <c r="L2" s="9" t="s">
        <v>12</v>
      </c>
      <c r="M2" s="9" t="s">
        <v>13</v>
      </c>
      <c r="N2" s="9" t="s">
        <v>14</v>
      </c>
      <c r="O2" s="6" t="s">
        <v>15</v>
      </c>
    </row>
    <row r="3" s="1" customFormat="1" ht="64.5" customHeight="1" spans="1:15">
      <c r="A3" s="6"/>
      <c r="B3" s="6"/>
      <c r="C3" s="6"/>
      <c r="D3" s="6"/>
      <c r="E3" s="6"/>
      <c r="F3" s="6"/>
      <c r="G3" s="10"/>
      <c r="H3" s="6"/>
      <c r="I3" s="6"/>
      <c r="J3" s="10"/>
      <c r="K3" s="10"/>
      <c r="L3" s="9"/>
      <c r="M3" s="9"/>
      <c r="N3" s="9"/>
      <c r="O3" s="6"/>
    </row>
    <row r="4" s="1" customFormat="1" ht="40.5" spans="1:15">
      <c r="A4" s="6">
        <v>1</v>
      </c>
      <c r="B4" s="6" t="s">
        <v>16</v>
      </c>
      <c r="C4" s="11">
        <f>246+534</f>
        <v>780</v>
      </c>
      <c r="D4" s="12" t="s">
        <v>17</v>
      </c>
      <c r="E4" s="13">
        <v>10</v>
      </c>
      <c r="F4" s="8" t="s">
        <v>18</v>
      </c>
      <c r="G4" s="14">
        <f>C4*E4*12*0.2</f>
        <v>18720</v>
      </c>
      <c r="H4" s="8" t="s">
        <v>19</v>
      </c>
      <c r="I4" s="8" t="s">
        <v>20</v>
      </c>
      <c r="J4" s="6" t="s">
        <v>21</v>
      </c>
      <c r="K4" s="15" t="s">
        <v>22</v>
      </c>
      <c r="L4" s="9" t="s">
        <v>23</v>
      </c>
      <c r="M4" s="16" t="s">
        <v>24</v>
      </c>
      <c r="N4" s="16" t="s">
        <v>25</v>
      </c>
      <c r="O4" s="6" t="s">
        <v>26</v>
      </c>
    </row>
    <row r="5" s="1" customFormat="1" ht="81" spans="1:15">
      <c r="A5" s="6">
        <v>2</v>
      </c>
      <c r="B5" s="6" t="s">
        <v>27</v>
      </c>
      <c r="C5" s="11">
        <v>15472.2</v>
      </c>
      <c r="D5" s="12" t="s">
        <v>17</v>
      </c>
      <c r="E5" s="17">
        <v>16</v>
      </c>
      <c r="F5" s="15"/>
      <c r="G5" s="14">
        <f>C5*E5*12*0.2</f>
        <v>594132.48</v>
      </c>
      <c r="H5" s="15"/>
      <c r="I5" s="15"/>
      <c r="J5" s="6"/>
      <c r="K5" s="15"/>
      <c r="L5" s="18" t="s">
        <v>28</v>
      </c>
      <c r="M5" s="19"/>
      <c r="N5" s="19"/>
      <c r="O5" s="6"/>
    </row>
    <row r="6" s="1" customFormat="1" ht="40.5" spans="1:15">
      <c r="A6" s="6">
        <v>3</v>
      </c>
      <c r="B6" s="8" t="s">
        <v>29</v>
      </c>
      <c r="C6" s="11">
        <v>16247.4</v>
      </c>
      <c r="D6" s="12" t="s">
        <v>17</v>
      </c>
      <c r="E6" s="20">
        <v>8</v>
      </c>
      <c r="F6" s="15"/>
      <c r="G6" s="14">
        <f>C6*E6*12*0.2</f>
        <v>311950.08</v>
      </c>
      <c r="H6" s="15"/>
      <c r="I6" s="15"/>
      <c r="J6" s="6"/>
      <c r="K6" s="15"/>
      <c r="L6" s="21" t="s">
        <v>30</v>
      </c>
      <c r="M6" s="19"/>
      <c r="N6" s="19"/>
      <c r="O6" s="6"/>
    </row>
    <row r="7" s="2" customFormat="1" customHeight="1" spans="1:15">
      <c r="A7" s="22" t="s">
        <v>31</v>
      </c>
      <c r="B7" s="22"/>
      <c r="C7" s="22">
        <f>SUM(C4:C6)</f>
        <v>32499.6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</sheetData>
  <sheetProtection formatCells="0" formatColumns="0" formatRows="0" insertRows="0" insertColumns="0" insertHyperlinks="0" deleteColumns="0" deleteRows="0" sort="0" autoFilter="0" pivotTables="0"/>
  <mergeCells count="24">
    <mergeCell ref="A1:O1"/>
    <mergeCell ref="A2:A3"/>
    <mergeCell ref="B2:B3"/>
    <mergeCell ref="C2:C3"/>
    <mergeCell ref="D2:D3"/>
    <mergeCell ref="E2:E3"/>
    <mergeCell ref="F2:F3"/>
    <mergeCell ref="F4:F6"/>
    <mergeCell ref="G2:G3"/>
    <mergeCell ref="H2:H3"/>
    <mergeCell ref="H4:H6"/>
    <mergeCell ref="I2:I3"/>
    <mergeCell ref="I4:I6"/>
    <mergeCell ref="J2:J3"/>
    <mergeCell ref="J4:J6"/>
    <mergeCell ref="K2:K3"/>
    <mergeCell ref="K4:K6"/>
    <mergeCell ref="L2:L3"/>
    <mergeCell ref="M2:M3"/>
    <mergeCell ref="M4:M6"/>
    <mergeCell ref="N2:N3"/>
    <mergeCell ref="N4:N6"/>
    <mergeCell ref="O2:O3"/>
    <mergeCell ref="O4:O6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8 2 8 0 4 8 2 7 3 9 6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WWO_wpscloud_20251223214157-9c5b12ab98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我是水汉子</cp:lastModifiedBy>
  <dcterms:created xsi:type="dcterms:W3CDTF">2023-05-13T11:15:00Z</dcterms:created>
  <dcterms:modified xsi:type="dcterms:W3CDTF">2026-01-27T03:16:24Z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7E8ABE70DC35463290F94EB4D24C11BD_13</vt:lpwstr>
  </property>
  <property fmtid="{D5CDD505-2E9C-101B-9397-08002B2CF9AE}" pid="4" name="CalculationRule">
    <vt:i4>0</vt:i4>
  </property>
</Properties>
</file>