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aa">#REF!</definedName>
    <definedName name="阿萨大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<sst xmlns="http://schemas.openxmlformats.org/spreadsheetml/2006/main" count="236" uniqueCount="65">
  <si>
    <t>招租标的清单</t>
  </si>
  <si>
    <t>标的序号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</si>
  <si>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</si>
  <si>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</si>
  <si>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</si>
  <si>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</si>
  <si>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</si>
  <si>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</si>
  <si>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交易保证金（元）
报名时交纳</t>
  </si>
  <si>
    <t>租赁保证金（元）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</si>
  <si>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</si>
  <si>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</si>
  <si>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</si>
  <si>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</si>
  <si>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</si>
  <si>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</si>
  <si>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</si>
  <si>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</si>
  <si>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</si>
  <si>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</si>
  <si>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</si>
  <si>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</si>
  <si>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</si>
  <si>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</si>
  <si>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奔土项目1、2号楼1-1号</t>
  </si>
  <si>
    <t>2025年7月-2026年6月</t>
  </si>
  <si>
    <t>一个月租金</t>
  </si>
  <si>
    <t>半年支付</t>
  </si>
  <si>
    <t>符合国家相关法律法规的行业</t>
  </si>
  <si>
    <t>每两年递增3%</t>
  </si>
  <si>
    <t>1个月</t>
  </si>
  <si>
    <t>无</t>
  </si>
  <si>
    <t>/</t>
  </si>
  <si>
    <t>黔(2022)自云区不动产权第DZ0020773号</t>
  </si>
  <si>
    <t>贵阳市城市建设投资（集团）康居房地产开发有限公司</t>
  </si>
  <si>
    <t>否</t>
  </si>
  <si>
    <t>招租标的不涉及共有或其他权利人</t>
  </si>
  <si>
    <t>法人、自然人、其他组织</t>
  </si>
  <si>
    <t>奔土项目1、2号楼1-2号</t>
  </si>
  <si>
    <t>黔(2022)白云区
不动产权第DZ0020815号</t>
  </si>
  <si>
    <t>标的已于2025年12月2日征集到意向承租方，不在本次招租范围内。</t>
  </si>
  <si>
    <t>奔土项目1、2号楼1-3号</t>
  </si>
  <si>
    <t>黔(2022)白云区不动产权第DZ0020816号</t>
  </si>
  <si>
    <t>奔土项目1、2号楼2-1号</t>
  </si>
  <si>
    <t>黔(2022)白云区不动产权第DZ0020840号</t>
  </si>
  <si>
    <t>奔土项目1、2号楼2-2号</t>
  </si>
  <si>
    <t>黔(2022)白云区
不动产权第
DZ0020821好</t>
  </si>
  <si>
    <t>奔土项目1、2号楼2-3号</t>
  </si>
  <si>
    <t>黔(2022)白云区
不动产权第DZ0020844号</t>
  </si>
  <si>
    <t>奔土项目3、4号楼1-1号</t>
  </si>
  <si>
    <t>黔（2022)白云区不动产权第DZ0020764号</t>
  </si>
  <si>
    <t>奔土项目3、4号楼1-2号</t>
  </si>
  <si>
    <t>黔(2022)白云区不动产权第DZ0020709号</t>
  </si>
  <si>
    <t>奔土项目3、4号楼1-3号</t>
  </si>
  <si>
    <t>黔(2022)白云区
不动产权第DZ0020697号</t>
  </si>
  <si>
    <t>奔土项目3、4号楼1-4号</t>
  </si>
  <si>
    <t>黔(2022)白云区不动产权第DZ0020733号</t>
  </si>
  <si>
    <t>奔土项目3、4号楼2-1号</t>
  </si>
  <si>
    <t>黔(2022)自云区
不动产权第DZ0020751号</t>
  </si>
  <si>
    <t>奔土项目3、4号楼2-2号</t>
  </si>
  <si>
    <t>黔(2022)白云区
不动产权第
DZ0020751号</t>
  </si>
  <si>
    <t>奔土项目3、4号楼2-3号</t>
  </si>
  <si>
    <t>黔(2022)白云区不动产权第DZ0020722号</t>
  </si>
  <si>
    <t>奔土项目3、4号楼2-4号</t>
  </si>
  <si>
    <t>黔(2022)白云区
不动产权策DZ0020763号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</si>
</sst>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1"/>
      <color theme="1"/>
      <name val="宋体"/>
      <charset val="134"/>
      <scheme val="minor"/>
    </font>
    <font>
      <strike/>
      <sz val="11"/>
      <name val="宋体"/>
      <charset val="134"/>
      <scheme val="minor"/>
    </font>
    <font>
      <strike/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85" zoomScaleNormal="85" workbookViewId="0">
      <selection activeCell="H6" sqref="H6"/>
    </sheetView>
  </sheetViews>
  <sheetFormatPr defaultColWidth="12.45" defaultRowHeight="29" customHeight="1"/>
  <cols>
    <col min="1" max="1" width="5.90833333333333" style="1" customWidth="1"/>
    <col min="2" max="2" width="15" style="2" customWidth="1"/>
    <col min="3" max="3" width="8.725" customWidth="1"/>
    <col min="4" max="4" width="10.0916666666667" style="1" customWidth="1"/>
    <col min="5" max="5" width="13.9083333333333" customWidth="1"/>
    <col min="6" max="6" width="10.0916666666667" customWidth="1"/>
    <col min="7" max="7" width="13.75" customWidth="1"/>
    <col min="8" max="8" width="12.75" customWidth="1"/>
    <col min="9" max="9" width="11.45" customWidth="1"/>
    <col min="10" max="10" width="10.725" customWidth="1"/>
    <col min="11" max="14" width="9.09166666666667" customWidth="1"/>
    <col min="15" max="15" width="15.9083333333333" customWidth="1"/>
    <col min="16" max="16" width="11.725" style="2" customWidth="1"/>
    <col min="17" max="17" width="11.725" customWidth="1"/>
    <col min="18" max="21" width="10.725" customWidth="1"/>
    <col min="22" max="22" width="23.375" customWidth="1"/>
    <col min="23" max="16384" width="12.45" customWidth="1"/>
  </cols>
  <sheetData>
    <row r="1" customHeight="1" spans="1:2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3"/>
      <c r="R1" s="3"/>
      <c r="S1" s="3"/>
      <c r="T1" s="3"/>
      <c r="U1" s="3"/>
      <c r="V1" s="3"/>
    </row>
    <row r="2" s="1" customFormat="1" ht="83" customHeight="1" spans="1:2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8" t="s">
        <v>14</v>
      </c>
      <c r="O2" s="9"/>
      <c r="P2" s="6" t="s">
        <v>15</v>
      </c>
      <c r="Q2" s="7" t="s">
        <v>16</v>
      </c>
      <c r="R2" s="7" t="s">
        <v>17</v>
      </c>
      <c r="S2" s="7" t="s">
        <v>18</v>
      </c>
      <c r="T2" s="6" t="s">
        <v>19</v>
      </c>
      <c r="U2" s="6" t="s">
        <v>20</v>
      </c>
      <c r="V2" s="5" t="s">
        <v>21</v>
      </c>
    </row>
    <row r="3" s="1" customFormat="1" ht="83" customHeight="1" spans="1:22">
      <c r="A3" s="5"/>
      <c r="B3" s="6"/>
      <c r="C3" s="6"/>
      <c r="D3" s="6"/>
      <c r="E3" s="10"/>
      <c r="F3" s="11"/>
      <c r="G3" s="6"/>
      <c r="H3" s="11"/>
      <c r="I3" s="6"/>
      <c r="J3" s="6"/>
      <c r="K3" s="6"/>
      <c r="L3" s="11"/>
      <c r="M3" s="11"/>
      <c r="N3" s="6" t="s">
        <v>22</v>
      </c>
      <c r="O3" s="12" t="s">
        <v>23</v>
      </c>
      <c r="P3" s="6"/>
      <c r="Q3" s="11"/>
      <c r="R3" s="11"/>
      <c r="S3" s="11"/>
      <c r="T3" s="6"/>
      <c r="U3" s="6"/>
      <c r="V3" s="5"/>
    </row>
    <row r="4" s="1" customFormat="1" ht="83" customHeight="1" spans="1:22">
      <c r="A4" s="13">
        <v>1</v>
      </c>
      <c r="B4" s="6" t="s">
        <v>24</v>
      </c>
      <c r="C4" s="14">
        <v>190.57</v>
      </c>
      <c r="D4" s="15">
        <v>5</v>
      </c>
      <c r="E4" s="14">
        <v>8</v>
      </c>
      <c r="F4" s="11" t="s">
        <v>25</v>
      </c>
      <c r="G4" s="16">
        <f t="shared" ref="G4:G17" si="0">8*C4*12</f>
        <v>18294.72</v>
      </c>
      <c r="H4" s="16">
        <v>2000</v>
      </c>
      <c r="I4" s="6" t="s">
        <v>26</v>
      </c>
      <c r="J4" s="6" t="s">
        <v>27</v>
      </c>
      <c r="K4" s="6" t="s">
        <v>28</v>
      </c>
      <c r="L4" s="11" t="s">
        <v>29</v>
      </c>
      <c r="M4" s="11" t="s">
        <v>30</v>
      </c>
      <c r="N4" s="6" t="s">
        <v>31</v>
      </c>
      <c r="O4" s="6" t="s">
        <v>32</v>
      </c>
      <c r="P4" s="6" t="s">
        <v>33</v>
      </c>
      <c r="Q4" s="11" t="s">
        <v>34</v>
      </c>
      <c r="R4" s="11" t="s">
        <v>35</v>
      </c>
      <c r="S4" s="11" t="s">
        <v>36</v>
      </c>
      <c r="T4" s="6" t="s">
        <v>37</v>
      </c>
      <c r="U4" s="6" t="s">
        <v>31</v>
      </c>
      <c r="V4" s="5"/>
    </row>
    <row r="5" ht="57" customHeight="1" spans="1:22">
      <c r="A5" s="17">
        <v>2</v>
      </c>
      <c r="B5" s="18" t="s">
        <v>38</v>
      </c>
      <c r="C5" s="19">
        <v>201.49</v>
      </c>
      <c r="D5" s="20">
        <v>5</v>
      </c>
      <c r="E5" s="19">
        <v>8</v>
      </c>
      <c r="F5" s="21" t="s">
        <v>25</v>
      </c>
      <c r="G5" s="22">
        <f t="shared" si="0"/>
        <v>19343.04</v>
      </c>
      <c r="H5" s="22">
        <v>2000</v>
      </c>
      <c r="I5" s="18" t="s">
        <v>26</v>
      </c>
      <c r="J5" s="18" t="s">
        <v>27</v>
      </c>
      <c r="K5" s="18" t="s">
        <v>28</v>
      </c>
      <c r="L5" s="21" t="s">
        <v>29</v>
      </c>
      <c r="M5" s="21" t="s">
        <v>30</v>
      </c>
      <c r="N5" s="18" t="s">
        <v>31</v>
      </c>
      <c r="O5" s="18" t="s">
        <v>32</v>
      </c>
      <c r="P5" s="23" t="s">
        <v>39</v>
      </c>
      <c r="Q5" s="21" t="s">
        <v>34</v>
      </c>
      <c r="R5" s="21" t="s">
        <v>35</v>
      </c>
      <c r="S5" s="21" t="s">
        <v>36</v>
      </c>
      <c r="T5" s="18" t="s">
        <v>37</v>
      </c>
      <c r="U5" s="18" t="s">
        <v>31</v>
      </c>
      <c r="V5" s="24" t="s">
        <v>40</v>
      </c>
    </row>
    <row r="6" ht="67.5" spans="1:22">
      <c r="A6" s="13">
        <v>3</v>
      </c>
      <c r="B6" s="6" t="s">
        <v>41</v>
      </c>
      <c r="C6" s="14">
        <v>144.39</v>
      </c>
      <c r="D6" s="15">
        <v>5</v>
      </c>
      <c r="E6" s="14">
        <v>8</v>
      </c>
      <c r="F6" s="11" t="s">
        <v>25</v>
      </c>
      <c r="G6" s="16">
        <f t="shared" si="0"/>
        <v>13861.44</v>
      </c>
      <c r="H6" s="16">
        <v>2000</v>
      </c>
      <c r="I6" s="6" t="s">
        <v>26</v>
      </c>
      <c r="J6" s="6" t="s">
        <v>27</v>
      </c>
      <c r="K6" s="6" t="s">
        <v>28</v>
      </c>
      <c r="L6" s="11" t="s">
        <v>29</v>
      </c>
      <c r="M6" s="11" t="s">
        <v>30</v>
      </c>
      <c r="N6" s="6" t="s">
        <v>31</v>
      </c>
      <c r="O6" s="6" t="s">
        <v>32</v>
      </c>
      <c r="P6" s="25" t="s">
        <v>42</v>
      </c>
      <c r="Q6" s="11" t="s">
        <v>34</v>
      </c>
      <c r="R6" s="11" t="s">
        <v>35</v>
      </c>
      <c r="S6" s="11" t="s">
        <v>36</v>
      </c>
      <c r="T6" s="6" t="s">
        <v>37</v>
      </c>
      <c r="U6" s="6" t="s">
        <v>31</v>
      </c>
      <c r="V6" s="26"/>
    </row>
    <row r="7" ht="67.5" spans="1:22">
      <c r="A7" s="13">
        <v>4</v>
      </c>
      <c r="B7" s="6" t="s">
        <v>43</v>
      </c>
      <c r="C7" s="14">
        <v>240.49</v>
      </c>
      <c r="D7" s="15">
        <v>5</v>
      </c>
      <c r="E7" s="14">
        <v>7</v>
      </c>
      <c r="F7" s="11" t="s">
        <v>25</v>
      </c>
      <c r="G7" s="16">
        <f t="shared" si="0"/>
        <v>23087.04</v>
      </c>
      <c r="H7" s="16">
        <v>2000</v>
      </c>
      <c r="I7" s="6" t="s">
        <v>26</v>
      </c>
      <c r="J7" s="6" t="s">
        <v>27</v>
      </c>
      <c r="K7" s="6" t="s">
        <v>28</v>
      </c>
      <c r="L7" s="11" t="s">
        <v>29</v>
      </c>
      <c r="M7" s="11" t="s">
        <v>30</v>
      </c>
      <c r="N7" s="6" t="s">
        <v>31</v>
      </c>
      <c r="O7" s="6" t="s">
        <v>32</v>
      </c>
      <c r="P7" s="25" t="s">
        <v>44</v>
      </c>
      <c r="Q7" s="11" t="s">
        <v>34</v>
      </c>
      <c r="R7" s="11" t="s">
        <v>35</v>
      </c>
      <c r="S7" s="11" t="s">
        <v>36</v>
      </c>
      <c r="T7" s="6" t="s">
        <v>37</v>
      </c>
      <c r="U7" s="6" t="s">
        <v>31</v>
      </c>
      <c r="V7" s="26"/>
    </row>
    <row r="8" ht="88" customHeight="1" spans="1:22">
      <c r="A8" s="17">
        <v>5</v>
      </c>
      <c r="B8" s="18" t="s">
        <v>45</v>
      </c>
      <c r="C8" s="19">
        <v>248.11</v>
      </c>
      <c r="D8" s="20">
        <v>5</v>
      </c>
      <c r="E8" s="19">
        <v>7</v>
      </c>
      <c r="F8" s="21" t="s">
        <v>25</v>
      </c>
      <c r="G8" s="22">
        <f t="shared" si="0"/>
        <v>23818.56</v>
      </c>
      <c r="H8" s="22">
        <v>2000</v>
      </c>
      <c r="I8" s="18" t="s">
        <v>26</v>
      </c>
      <c r="J8" s="18" t="s">
        <v>27</v>
      </c>
      <c r="K8" s="18" t="s">
        <v>28</v>
      </c>
      <c r="L8" s="21" t="s">
        <v>29</v>
      </c>
      <c r="M8" s="21" t="s">
        <v>30</v>
      </c>
      <c r="N8" s="18" t="s">
        <v>31</v>
      </c>
      <c r="O8" s="18" t="s">
        <v>32</v>
      </c>
      <c r="P8" s="23" t="s">
        <v>46</v>
      </c>
      <c r="Q8" s="21" t="s">
        <v>34</v>
      </c>
      <c r="R8" s="21" t="s">
        <v>35</v>
      </c>
      <c r="S8" s="21" t="s">
        <v>36</v>
      </c>
      <c r="T8" s="18" t="s">
        <v>37</v>
      </c>
      <c r="U8" s="18" t="s">
        <v>31</v>
      </c>
      <c r="V8" s="24" t="s">
        <v>40</v>
      </c>
    </row>
    <row r="9" ht="67.5" spans="1:22">
      <c r="A9" s="13">
        <v>6</v>
      </c>
      <c r="B9" s="6" t="s">
        <v>47</v>
      </c>
      <c r="C9" s="14">
        <v>229.43</v>
      </c>
      <c r="D9" s="15">
        <v>5</v>
      </c>
      <c r="E9" s="14">
        <v>7</v>
      </c>
      <c r="F9" s="11" t="s">
        <v>25</v>
      </c>
      <c r="G9" s="16">
        <f t="shared" si="0"/>
        <v>22025.28</v>
      </c>
      <c r="H9" s="16">
        <v>2000</v>
      </c>
      <c r="I9" s="6" t="s">
        <v>26</v>
      </c>
      <c r="J9" s="6" t="s">
        <v>27</v>
      </c>
      <c r="K9" s="6" t="s">
        <v>28</v>
      </c>
      <c r="L9" s="11" t="s">
        <v>29</v>
      </c>
      <c r="M9" s="11" t="s">
        <v>30</v>
      </c>
      <c r="N9" s="6" t="s">
        <v>31</v>
      </c>
      <c r="O9" s="6" t="s">
        <v>32</v>
      </c>
      <c r="P9" s="25" t="s">
        <v>48</v>
      </c>
      <c r="Q9" s="11" t="s">
        <v>34</v>
      </c>
      <c r="R9" s="11" t="s">
        <v>35</v>
      </c>
      <c r="S9" s="11" t="s">
        <v>36</v>
      </c>
      <c r="T9" s="6" t="s">
        <v>37</v>
      </c>
      <c r="U9" s="6" t="s">
        <v>31</v>
      </c>
      <c r="V9" s="26"/>
    </row>
    <row r="10" ht="67.5" spans="1:22">
      <c r="A10" s="13">
        <v>7</v>
      </c>
      <c r="B10" s="6" t="s">
        <v>49</v>
      </c>
      <c r="C10" s="14">
        <v>185.55</v>
      </c>
      <c r="D10" s="15">
        <v>5</v>
      </c>
      <c r="E10" s="14">
        <v>8</v>
      </c>
      <c r="F10" s="11" t="s">
        <v>25</v>
      </c>
      <c r="G10" s="16">
        <f t="shared" si="0"/>
        <v>17812.8</v>
      </c>
      <c r="H10" s="16">
        <v>2000</v>
      </c>
      <c r="I10" s="6" t="s">
        <v>26</v>
      </c>
      <c r="J10" s="6" t="s">
        <v>27</v>
      </c>
      <c r="K10" s="6" t="s">
        <v>28</v>
      </c>
      <c r="L10" s="11" t="s">
        <v>29</v>
      </c>
      <c r="M10" s="11" t="s">
        <v>30</v>
      </c>
      <c r="N10" s="6" t="s">
        <v>31</v>
      </c>
      <c r="O10" s="6" t="s">
        <v>32</v>
      </c>
      <c r="P10" s="25" t="s">
        <v>50</v>
      </c>
      <c r="Q10" s="11" t="s">
        <v>34</v>
      </c>
      <c r="R10" s="11" t="s">
        <v>35</v>
      </c>
      <c r="S10" s="11" t="s">
        <v>36</v>
      </c>
      <c r="T10" s="6" t="s">
        <v>37</v>
      </c>
      <c r="U10" s="6" t="s">
        <v>31</v>
      </c>
      <c r="V10" s="26"/>
    </row>
    <row r="11" ht="67.5" spans="1:22">
      <c r="A11" s="13">
        <v>8</v>
      </c>
      <c r="B11" s="6" t="s">
        <v>51</v>
      </c>
      <c r="C11" s="14">
        <v>190.39</v>
      </c>
      <c r="D11" s="15">
        <v>5</v>
      </c>
      <c r="E11" s="14">
        <v>8</v>
      </c>
      <c r="F11" s="11" t="s">
        <v>25</v>
      </c>
      <c r="G11" s="16">
        <f t="shared" si="0"/>
        <v>18277.44</v>
      </c>
      <c r="H11" s="16">
        <v>2000</v>
      </c>
      <c r="I11" s="6" t="s">
        <v>26</v>
      </c>
      <c r="J11" s="6" t="s">
        <v>27</v>
      </c>
      <c r="K11" s="6" t="s">
        <v>28</v>
      </c>
      <c r="L11" s="11" t="s">
        <v>29</v>
      </c>
      <c r="M11" s="11" t="s">
        <v>30</v>
      </c>
      <c r="N11" s="6" t="s">
        <v>31</v>
      </c>
      <c r="O11" s="6" t="s">
        <v>32</v>
      </c>
      <c r="P11" s="25" t="s">
        <v>52</v>
      </c>
      <c r="Q11" s="11" t="s">
        <v>34</v>
      </c>
      <c r="R11" s="11" t="s">
        <v>35</v>
      </c>
      <c r="S11" s="11" t="s">
        <v>36</v>
      </c>
      <c r="T11" s="6" t="s">
        <v>37</v>
      </c>
      <c r="U11" s="6" t="s">
        <v>31</v>
      </c>
      <c r="V11" s="26"/>
    </row>
    <row r="12" ht="67.5" spans="1:22">
      <c r="A12" s="13">
        <v>9</v>
      </c>
      <c r="B12" s="6" t="s">
        <v>53</v>
      </c>
      <c r="C12" s="14">
        <v>201.48</v>
      </c>
      <c r="D12" s="15">
        <v>5</v>
      </c>
      <c r="E12" s="14">
        <v>8</v>
      </c>
      <c r="F12" s="11" t="s">
        <v>25</v>
      </c>
      <c r="G12" s="16">
        <f t="shared" si="0"/>
        <v>19342.08</v>
      </c>
      <c r="H12" s="16">
        <v>2000</v>
      </c>
      <c r="I12" s="6" t="s">
        <v>26</v>
      </c>
      <c r="J12" s="6" t="s">
        <v>27</v>
      </c>
      <c r="K12" s="6" t="s">
        <v>28</v>
      </c>
      <c r="L12" s="11" t="s">
        <v>29</v>
      </c>
      <c r="M12" s="11" t="s">
        <v>30</v>
      </c>
      <c r="N12" s="6" t="s">
        <v>31</v>
      </c>
      <c r="O12" s="6" t="s">
        <v>32</v>
      </c>
      <c r="P12" s="25" t="s">
        <v>54</v>
      </c>
      <c r="Q12" s="11" t="s">
        <v>34</v>
      </c>
      <c r="R12" s="11" t="s">
        <v>35</v>
      </c>
      <c r="S12" s="11" t="s">
        <v>36</v>
      </c>
      <c r="T12" s="6" t="s">
        <v>37</v>
      </c>
      <c r="U12" s="6" t="s">
        <v>31</v>
      </c>
      <c r="V12" s="26"/>
    </row>
    <row r="13" ht="67.5" spans="1:22">
      <c r="A13" s="13">
        <v>10</v>
      </c>
      <c r="B13" s="6" t="s">
        <v>55</v>
      </c>
      <c r="C13" s="14">
        <v>190.16</v>
      </c>
      <c r="D13" s="15">
        <v>5</v>
      </c>
      <c r="E13" s="14">
        <v>8</v>
      </c>
      <c r="F13" s="11" t="s">
        <v>25</v>
      </c>
      <c r="G13" s="16">
        <f t="shared" si="0"/>
        <v>18255.36</v>
      </c>
      <c r="H13" s="16">
        <v>2000</v>
      </c>
      <c r="I13" s="6" t="s">
        <v>26</v>
      </c>
      <c r="J13" s="6" t="s">
        <v>27</v>
      </c>
      <c r="K13" s="6" t="s">
        <v>28</v>
      </c>
      <c r="L13" s="11" t="s">
        <v>29</v>
      </c>
      <c r="M13" s="11" t="s">
        <v>30</v>
      </c>
      <c r="N13" s="6" t="s">
        <v>31</v>
      </c>
      <c r="O13" s="6" t="s">
        <v>32</v>
      </c>
      <c r="P13" s="25" t="s">
        <v>56</v>
      </c>
      <c r="Q13" s="11" t="s">
        <v>34</v>
      </c>
      <c r="R13" s="11" t="s">
        <v>35</v>
      </c>
      <c r="S13" s="11" t="s">
        <v>36</v>
      </c>
      <c r="T13" s="6" t="s">
        <v>37</v>
      </c>
      <c r="U13" s="6" t="s">
        <v>31</v>
      </c>
      <c r="V13" s="26"/>
    </row>
    <row r="14" ht="67.5" spans="1:22">
      <c r="A14" s="13">
        <v>11</v>
      </c>
      <c r="B14" s="6" t="s">
        <v>57</v>
      </c>
      <c r="C14" s="14">
        <v>233.82</v>
      </c>
      <c r="D14" s="15">
        <v>5</v>
      </c>
      <c r="E14" s="14">
        <v>7</v>
      </c>
      <c r="F14" s="11" t="s">
        <v>25</v>
      </c>
      <c r="G14" s="16">
        <f t="shared" si="0"/>
        <v>22446.72</v>
      </c>
      <c r="H14" s="16">
        <v>2000</v>
      </c>
      <c r="I14" s="6" t="s">
        <v>26</v>
      </c>
      <c r="J14" s="6" t="s">
        <v>27</v>
      </c>
      <c r="K14" s="6" t="s">
        <v>28</v>
      </c>
      <c r="L14" s="11" t="s">
        <v>29</v>
      </c>
      <c r="M14" s="11" t="s">
        <v>30</v>
      </c>
      <c r="N14" s="6" t="s">
        <v>31</v>
      </c>
      <c r="O14" s="6" t="s">
        <v>32</v>
      </c>
      <c r="P14" s="25" t="s">
        <v>58</v>
      </c>
      <c r="Q14" s="11" t="s">
        <v>34</v>
      </c>
      <c r="R14" s="11" t="s">
        <v>35</v>
      </c>
      <c r="S14" s="11" t="s">
        <v>36</v>
      </c>
      <c r="T14" s="6" t="s">
        <v>37</v>
      </c>
      <c r="U14" s="6" t="s">
        <v>31</v>
      </c>
      <c r="V14" s="26"/>
    </row>
    <row r="15" ht="67.5" spans="1:22">
      <c r="A15" s="13">
        <v>12</v>
      </c>
      <c r="B15" s="6" t="s">
        <v>59</v>
      </c>
      <c r="C15" s="14">
        <v>229.41</v>
      </c>
      <c r="D15" s="15">
        <v>5</v>
      </c>
      <c r="E15" s="14">
        <v>7</v>
      </c>
      <c r="F15" s="11" t="s">
        <v>25</v>
      </c>
      <c r="G15" s="16">
        <f t="shared" si="0"/>
        <v>22023.36</v>
      </c>
      <c r="H15" s="16">
        <v>2000</v>
      </c>
      <c r="I15" s="6" t="s">
        <v>26</v>
      </c>
      <c r="J15" s="6" t="s">
        <v>27</v>
      </c>
      <c r="K15" s="6" t="s">
        <v>28</v>
      </c>
      <c r="L15" s="11" t="s">
        <v>29</v>
      </c>
      <c r="M15" s="11" t="s">
        <v>30</v>
      </c>
      <c r="N15" s="6" t="s">
        <v>31</v>
      </c>
      <c r="O15" s="6" t="s">
        <v>32</v>
      </c>
      <c r="P15" s="25" t="s">
        <v>60</v>
      </c>
      <c r="Q15" s="11" t="s">
        <v>34</v>
      </c>
      <c r="R15" s="11" t="s">
        <v>35</v>
      </c>
      <c r="S15" s="11" t="s">
        <v>36</v>
      </c>
      <c r="T15" s="6" t="s">
        <v>37</v>
      </c>
      <c r="U15" s="6" t="s">
        <v>31</v>
      </c>
      <c r="V15" s="26"/>
    </row>
    <row r="16" ht="67.5" spans="1:22">
      <c r="A16" s="13">
        <v>13</v>
      </c>
      <c r="B16" s="6" t="s">
        <v>61</v>
      </c>
      <c r="C16" s="14">
        <v>248.09</v>
      </c>
      <c r="D16" s="15">
        <v>5</v>
      </c>
      <c r="E16" s="14">
        <v>7</v>
      </c>
      <c r="F16" s="11" t="s">
        <v>25</v>
      </c>
      <c r="G16" s="16">
        <f t="shared" si="0"/>
        <v>23816.64</v>
      </c>
      <c r="H16" s="16">
        <v>2000</v>
      </c>
      <c r="I16" s="6" t="s">
        <v>26</v>
      </c>
      <c r="J16" s="6" t="s">
        <v>27</v>
      </c>
      <c r="K16" s="6" t="s">
        <v>28</v>
      </c>
      <c r="L16" s="11" t="s">
        <v>29</v>
      </c>
      <c r="M16" s="11" t="s">
        <v>30</v>
      </c>
      <c r="N16" s="6" t="s">
        <v>31</v>
      </c>
      <c r="O16" s="6" t="s">
        <v>32</v>
      </c>
      <c r="P16" s="25" t="s">
        <v>62</v>
      </c>
      <c r="Q16" s="11" t="s">
        <v>34</v>
      </c>
      <c r="R16" s="11" t="s">
        <v>35</v>
      </c>
      <c r="S16" s="11" t="s">
        <v>36</v>
      </c>
      <c r="T16" s="6" t="s">
        <v>37</v>
      </c>
      <c r="U16" s="6" t="s">
        <v>31</v>
      </c>
      <c r="V16" s="26"/>
    </row>
    <row r="17" ht="67.5" spans="1:22">
      <c r="A17" s="13">
        <v>14</v>
      </c>
      <c r="B17" s="6" t="s">
        <v>63</v>
      </c>
      <c r="C17" s="14">
        <v>216.5</v>
      </c>
      <c r="D17" s="15">
        <v>5</v>
      </c>
      <c r="E17" s="14">
        <v>7</v>
      </c>
      <c r="F17" s="11" t="s">
        <v>25</v>
      </c>
      <c r="G17" s="16">
        <f t="shared" si="0"/>
        <v>20784</v>
      </c>
      <c r="H17" s="16">
        <v>2000</v>
      </c>
      <c r="I17" s="6" t="s">
        <v>26</v>
      </c>
      <c r="J17" s="6" t="s">
        <v>27</v>
      </c>
      <c r="K17" s="6" t="s">
        <v>28</v>
      </c>
      <c r="L17" s="11" t="s">
        <v>29</v>
      </c>
      <c r="M17" s="11" t="s">
        <v>30</v>
      </c>
      <c r="N17" s="6" t="s">
        <v>31</v>
      </c>
      <c r="O17" s="6" t="s">
        <v>32</v>
      </c>
      <c r="P17" s="25" t="s">
        <v>64</v>
      </c>
      <c r="Q17" s="11" t="s">
        <v>34</v>
      </c>
      <c r="R17" s="11" t="s">
        <v>35</v>
      </c>
      <c r="S17" s="11" t="s">
        <v>36</v>
      </c>
      <c r="T17" s="6" t="s">
        <v>37</v>
      </c>
      <c r="U17" s="6" t="s">
        <v>31</v>
      </c>
      <c r="V17" s="26"/>
    </row>
  </sheetData>
  <mergeCells count="22">
    <mergeCell ref="A1:V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2025-12-03T04:33:26Z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DB11502CF4574CD4B28A48B2601FC7DA_13</vt:lpwstr>
  </property>
</Properties>
</file>