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<sst xmlns="http://schemas.openxmlformats.org/spreadsheetml/2006/main" count="601" uniqueCount="83">
  <si>
    <t>招租标的清单</t>
  </si>
  <si>
    <t>序号</t>
  </si>
  <si>
    <t>资产名称</t>
  </si>
  <si>
    <t>楼号</t>
  </si>
  <si>
    <t>楼层</t>
  </si>
  <si>
    <t>招租面积（㎡）</t>
  </si>
  <si>
    <t>租期（年）</t>
  </si>
  <si>
    <t>年租金（元）</t>
  </si>
  <si>
    <t>交易保证金（元）</t>
  </si>
  <si>
    <t>租赁保证金（元）</t>
  </si>
  <si>
    <t>租金支付方式</t>
  </si>
  <si>
    <t>用途限制</t>
  </si>
  <si>
    <t>免租期</t>
  </si>
  <si>
    <t>租金递增率</t>
  </si>
  <si>
    <t>是否有原承租户</t>
  </si>
  <si>
    <t>是否办理不动产权证及权证号</t>
  </si>
  <si>
    <t>证载权利人</t>
  </si>
  <si>
    <t>招租标的是否涉及查封、担保等情况</t>
  </si>
  <si>
    <t>招租标的是否存在占用情况</t>
  </si>
  <si>
    <t>招租标的涉及共有或其他权力的，是否取得相关权力人认可</t>
  </si>
  <si>
    <t>承租方性质要求</t>
  </si>
  <si>
    <t>承租方资格条件</t>
  </si>
  <si>
    <t>备注</t>
  </si>
  <si>
    <t>贵州贵安电子信息产业园（一期）标准厂房A区建设项目</t>
  </si>
  <si>
    <t>1号楼</t>
  </si>
  <si>
    <t>二层</t>
  </si>
  <si>
    <t>按一个季度收取</t>
  </si>
  <si>
    <t>厂房</t>
  </si>
  <si>
    <t>无</t>
  </si>
  <si>
    <t>否</t>
  </si>
  <si>
    <t>黔（2020）贵安新区不动产权0004711号</t>
  </si>
  <si>
    <t>贵安新区产业发展控股集团有限公司</t>
  </si>
  <si>
    <t>是</t>
  </si>
  <si>
    <t>不涉及</t>
  </si>
  <si>
    <t>法人或其他组织</t>
  </si>
  <si>
    <t>1、承租方需提供有效的证照，且业务范围应与拟在园区内开展的生产经营活动相契合（符合园区主导产业，包括但不限于先进装备制造、电子信息产业及研发、生产及配套服务；生物医药领域的研发、中试及小规模生产；食品加工行业的清洁生产及包装等）；
2、具备良好的商业信誉（需提供相关征信证明）；
3、需提交相关环保、安全生产承诺书。</t>
  </si>
  <si>
    <t>三层</t>
  </si>
  <si>
    <t>四层</t>
  </si>
  <si>
    <t>2号楼</t>
  </si>
  <si>
    <t>一层</t>
  </si>
  <si>
    <t>黔（2022）贵安新区不动产权0005425号</t>
  </si>
  <si>
    <t>4号楼</t>
  </si>
  <si>
    <t>黔（2020）贵安新区不动产权0004607号</t>
  </si>
  <si>
    <t>5号楼</t>
  </si>
  <si>
    <t>黔（2020）贵安新区不动产权0004619号</t>
  </si>
  <si>
    <t>6号楼</t>
  </si>
  <si>
    <t>黔（2020）贵安新区不动产权0004613号</t>
  </si>
  <si>
    <t>7号楼</t>
  </si>
  <si>
    <t>黔（2020）贵安新区不动产权0004605号</t>
  </si>
  <si>
    <t>9号楼</t>
  </si>
  <si>
    <t>黔（2020）贵安新区不动产权0004618号</t>
  </si>
  <si>
    <t>贵州斯特林绿色能源智能装备有限公司年产4万台斯特林发动机项目</t>
  </si>
  <si>
    <t>联合厂房一</t>
  </si>
  <si>
    <t>黔（2021）贵安新区不动产权0004505号</t>
  </si>
  <si>
    <t>联合厂房二</t>
  </si>
  <si>
    <t>黔（2021）贵安新区不动产权0004540号</t>
  </si>
  <si>
    <t>电控及机修车间</t>
  </si>
  <si>
    <t>黔（2021）贵安新区不动产权0004511号</t>
  </si>
  <si>
    <t>贵州贵安综合保税区建设项一、二、三期通用厂房及通用仓库</t>
  </si>
  <si>
    <t>通用厂房A栋</t>
  </si>
  <si>
    <t>1、承租方需提供有效的证照，且业务范围应与拟在园区内开展的生产经营活动相契合（海关特殊监管区，需符合园区主导产业，包括但不限于保税业务、光电显示、光电照明、保税维修再制造产业及研发、生产及配套服务；生物医药领域的研发及生产等）；
2、具备良好的商业信誉（需提供相关征信证明）；
3、需提交相关环保、安全生产承诺书。</t>
  </si>
  <si>
    <t>通用厂房B栋</t>
  </si>
  <si>
    <t>通用厂房C栋</t>
  </si>
  <si>
    <t>通用厂房D栋</t>
  </si>
  <si>
    <t>通用厂房E1栋</t>
  </si>
  <si>
    <t>黔（2022）贵安新区不动产权0000469号</t>
  </si>
  <si>
    <t>通用仓库B栋</t>
  </si>
  <si>
    <t>仓库</t>
  </si>
  <si>
    <t>保税周转仓库</t>
  </si>
  <si>
    <t>通用仓库A1栋</t>
  </si>
  <si>
    <t>通用仓库A2栋</t>
  </si>
  <si>
    <t>贵州贵安综合保税区建设项目20号地块通用仓库</t>
  </si>
  <si>
    <t>20-1栋</t>
  </si>
  <si>
    <t>整栋</t>
  </si>
  <si>
    <t>1、承租方需提供有效的证照，且业务范围应与拟在园区内开展的生产经营活动相契合（海关特殊监管区，需符合园区主导产业，包括但不限于保税物流及仓储、国际分拨配送及相关配套服务、大宗原粮进境加工、茶叶加工等产业）；
2、具备良好的商业信誉（需提供相关征信证明）；
3、需提交相关环保、安全生产承诺书。</t>
  </si>
  <si>
    <t>20-2栋</t>
  </si>
  <si>
    <t>贵州贵安综合保税区建设项目5号、19号
地块通用厂房</t>
  </si>
  <si>
    <t>通用厂房5-1栋</t>
  </si>
  <si>
    <t>1、承租方需提供有效的证照，且业务范围应与拟在园区内开展的生产经营活动相契合（海关特殊监管区，需符合园区主导产业，包括但不限于保税业务、光电显示、光电照明、保税维修再制造产业及研发、生产及配套服务等）；
2、具备良好的商业信誉（需提供相关征信证明）；
3、需提交相关环保、安全生产承诺书。</t>
  </si>
  <si>
    <t>通用厂房5-2栋</t>
  </si>
  <si>
    <t>通用厂房5-3栋</t>
  </si>
  <si>
    <t>通用厂房5-4栋</t>
  </si>
  <si>
    <t>通用厂房19栋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</si>
</sst>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0.00_);[Red]\(0.00\)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name val="宋体"/>
      <charset val="134"/>
      <scheme val="minor"/>
    </font>
    <font>
      <sz val="10"/>
      <name val="宋体"/>
      <charset val="134"/>
      <scheme val="minor"/>
    </font>
    <font>
      <sz val="9"/>
      <name val="宋体"/>
      <charset val="134"/>
      <scheme val="minor"/>
    </font>
    <font>
      <sz val="9"/>
      <name val="宋体"/>
      <charset val="134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4" applyNumberFormat="0" applyAlignment="0" applyProtection="0">
      <alignment vertical="center"/>
    </xf>
    <xf numFmtId="0" fontId="17" fillId="4" borderId="15" applyNumberFormat="0" applyAlignment="0" applyProtection="0">
      <alignment vertical="center"/>
    </xf>
    <xf numFmtId="0" fontId="18" fillId="4" borderId="14" applyNumberFormat="0" applyAlignment="0" applyProtection="0">
      <alignment vertical="center"/>
    </xf>
    <xf numFmtId="0" fontId="19" fillId="5" borderId="16" applyNumberFormat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1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 wrapText="1"/>
    </xf>
    <xf numFmtId="177" fontId="5" fillId="0" borderId="2" xfId="0" applyNumberFormat="1" applyFont="1" applyBorder="1" applyAlignment="1">
      <alignment horizontal="center" vertical="center" wrapText="1"/>
    </xf>
    <xf numFmtId="43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justify" vertical="center" wrapText="1"/>
    </xf>
    <xf numFmtId="43" fontId="5" fillId="0" borderId="6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justify" vertical="center" wrapText="1"/>
    </xf>
    <xf numFmtId="0" fontId="5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78" fontId="6" fillId="0" borderId="1" xfId="0" applyNumberFormat="1" applyFont="1" applyFill="1" applyBorder="1" applyAlignment="1">
      <alignment horizontal="center" vertical="center" wrapText="1"/>
    </xf>
    <xf numFmtId="43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justify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66"/>
  <sheetViews>
    <sheetView tabSelected="1" topLeftCell="A54" workbookViewId="0">
      <selection activeCell="H66" sqref="H66"/>
    </sheetView>
  </sheetViews>
  <sheetFormatPr defaultColWidth="12.45" defaultRowHeight="29" customHeight="1"/>
  <cols>
    <col min="1" max="1" width="5.90833333333333" style="3" customWidth="1"/>
    <col min="2" max="2" width="8.96666666666667" style="3" customWidth="1"/>
    <col min="3" max="3" width="11.75" style="3" customWidth="1"/>
    <col min="4" max="4" width="8.10833333333333" style="3" customWidth="1"/>
    <col min="5" max="5" width="9.50833333333333" style="3" customWidth="1"/>
    <col min="6" max="6" width="7.25" style="3" customWidth="1"/>
    <col min="7" max="8" width="11.625" style="3" customWidth="1"/>
    <col min="9" max="9" width="8" style="3" customWidth="1"/>
    <col min="10" max="10" width="8.75" style="3" customWidth="1"/>
    <col min="11" max="11" width="7.125" style="3" customWidth="1"/>
    <col min="12" max="12" width="5.625" style="3" customWidth="1"/>
    <col min="13" max="13" width="6" style="3" customWidth="1"/>
    <col min="14" max="14" width="8.625" style="3" customWidth="1"/>
    <col min="15" max="15" width="11.725" style="3" customWidth="1"/>
    <col min="16" max="16" width="8.75" style="3" customWidth="1"/>
    <col min="17" max="19" width="10.725" style="3" customWidth="1"/>
    <col min="20" max="20" width="9.56666666666667" style="3" customWidth="1"/>
    <col min="21" max="21" width="10.725" style="3" customWidth="1"/>
    <col min="22" max="22" width="7.90833333333333" style="3" customWidth="1"/>
    <col min="23" max="16381" width="12.45" customWidth="1"/>
  </cols>
  <sheetData>
    <row r="1" ht="35" customHeight="1" spans="1:22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</row>
    <row r="2" s="1" customFormat="1" ht="96" customHeight="1" spans="1:22">
      <c r="A2" s="5" t="s">
        <v>1</v>
      </c>
      <c r="B2" s="5" t="s">
        <v>2</v>
      </c>
      <c r="C2" s="6" t="s">
        <v>3</v>
      </c>
      <c r="D2" s="6" t="s">
        <v>4</v>
      </c>
      <c r="E2" s="5" t="s">
        <v>5</v>
      </c>
      <c r="F2" s="5" t="s">
        <v>6</v>
      </c>
      <c r="G2" s="6" t="s">
        <v>7</v>
      </c>
      <c r="H2" s="6" t="s">
        <v>8</v>
      </c>
      <c r="I2" s="5" t="s">
        <v>9</v>
      </c>
      <c r="J2" s="5" t="s">
        <v>10</v>
      </c>
      <c r="K2" s="5" t="s">
        <v>11</v>
      </c>
      <c r="L2" s="6" t="s">
        <v>12</v>
      </c>
      <c r="M2" s="5" t="s">
        <v>13</v>
      </c>
      <c r="N2" s="7" t="s">
        <v>14</v>
      </c>
      <c r="O2" s="5" t="s">
        <v>15</v>
      </c>
      <c r="P2" s="6" t="s">
        <v>16</v>
      </c>
      <c r="Q2" s="6" t="s">
        <v>17</v>
      </c>
      <c r="R2" s="6" t="s">
        <v>18</v>
      </c>
      <c r="S2" s="6" t="s">
        <v>19</v>
      </c>
      <c r="T2" s="5" t="s">
        <v>20</v>
      </c>
      <c r="U2" s="5" t="s">
        <v>21</v>
      </c>
      <c r="V2" s="5" t="s">
        <v>22</v>
      </c>
    </row>
    <row r="3" ht="19" customHeight="1" spans="1:22">
      <c r="A3" s="8">
        <v>1</v>
      </c>
      <c r="B3" s="9" t="s">
        <v>23</v>
      </c>
      <c r="C3" s="10" t="s">
        <v>24</v>
      </c>
      <c r="D3" s="10" t="s">
        <v>25</v>
      </c>
      <c r="E3" s="11">
        <v>2361.88</v>
      </c>
      <c r="F3" s="11">
        <v>1</v>
      </c>
      <c r="G3" s="12">
        <v>261885.2544</v>
      </c>
      <c r="H3" s="13">
        <f>G3*0.2</f>
        <v>52377.05088</v>
      </c>
      <c r="I3" s="14" t="s">
        <v>26</v>
      </c>
      <c r="J3" s="15" t="s">
        <v>26</v>
      </c>
      <c r="K3" s="16" t="s">
        <v>27</v>
      </c>
      <c r="L3" s="17" t="s">
        <v>28</v>
      </c>
      <c r="M3" s="11" t="s">
        <v>28</v>
      </c>
      <c r="N3" s="11" t="s">
        <v>29</v>
      </c>
      <c r="O3" s="15" t="s">
        <v>30</v>
      </c>
      <c r="P3" s="15" t="s">
        <v>31</v>
      </c>
      <c r="Q3" s="11" t="s">
        <v>29</v>
      </c>
      <c r="R3" s="11" t="s">
        <v>32</v>
      </c>
      <c r="S3" s="18" t="s">
        <v>33</v>
      </c>
      <c r="T3" s="15" t="s">
        <v>34</v>
      </c>
      <c r="U3" s="19" t="s">
        <v>35</v>
      </c>
      <c r="V3" s="11"/>
    </row>
    <row r="4" ht="19" customHeight="1" spans="1:22">
      <c r="A4" s="8">
        <v>2</v>
      </c>
      <c r="B4" s="9"/>
      <c r="C4" s="10"/>
      <c r="D4" s="10" t="s">
        <v>36</v>
      </c>
      <c r="E4" s="11">
        <v>2361.88</v>
      </c>
      <c r="F4" s="11">
        <v>1</v>
      </c>
      <c r="G4" s="12">
        <v>256783.5936</v>
      </c>
      <c r="H4" s="13">
        <f t="shared" ref="H4:H46" si="0">G4*0.2</f>
        <v>51356.71872</v>
      </c>
      <c r="I4" s="20"/>
      <c r="J4" s="21"/>
      <c r="K4" s="22"/>
      <c r="L4" s="17" t="s">
        <v>28</v>
      </c>
      <c r="M4" s="11" t="s">
        <v>28</v>
      </c>
      <c r="N4" s="11" t="s">
        <v>29</v>
      </c>
      <c r="O4" s="21"/>
      <c r="P4" s="21"/>
      <c r="Q4" s="11" t="s">
        <v>29</v>
      </c>
      <c r="R4" s="11" t="s">
        <v>32</v>
      </c>
      <c r="S4" s="18" t="s">
        <v>33</v>
      </c>
      <c r="T4" s="21"/>
      <c r="U4" s="23"/>
      <c r="V4" s="11"/>
    </row>
    <row r="5" ht="19" customHeight="1" spans="1:22">
      <c r="A5" s="8">
        <v>3</v>
      </c>
      <c r="B5" s="9"/>
      <c r="C5" s="10"/>
      <c r="D5" s="10" t="s">
        <v>37</v>
      </c>
      <c r="E5" s="11">
        <v>2361.88</v>
      </c>
      <c r="F5" s="11">
        <v>1</v>
      </c>
      <c r="G5" s="12">
        <v>251965.3584</v>
      </c>
      <c r="H5" s="13">
        <f t="shared" si="0"/>
        <v>50393.07168</v>
      </c>
      <c r="I5" s="20"/>
      <c r="J5" s="21"/>
      <c r="K5" s="24"/>
      <c r="L5" s="17" t="s">
        <v>28</v>
      </c>
      <c r="M5" s="11" t="s">
        <v>28</v>
      </c>
      <c r="N5" s="11" t="s">
        <v>29</v>
      </c>
      <c r="O5" s="25"/>
      <c r="P5" s="21"/>
      <c r="Q5" s="11" t="s">
        <v>29</v>
      </c>
      <c r="R5" s="11" t="s">
        <v>32</v>
      </c>
      <c r="S5" s="18" t="s">
        <v>33</v>
      </c>
      <c r="T5" s="21"/>
      <c r="U5" s="23"/>
      <c r="V5" s="11"/>
    </row>
    <row r="6" ht="17" customHeight="1" spans="1:22">
      <c r="A6" s="8">
        <v>4</v>
      </c>
      <c r="B6" s="9"/>
      <c r="C6" s="10" t="s">
        <v>38</v>
      </c>
      <c r="D6" s="10" t="s">
        <v>39</v>
      </c>
      <c r="E6" s="11">
        <v>2674.69</v>
      </c>
      <c r="F6" s="11">
        <v>1</v>
      </c>
      <c r="G6" s="12">
        <v>308445.2508</v>
      </c>
      <c r="H6" s="13">
        <f t="shared" si="0"/>
        <v>61689.05016</v>
      </c>
      <c r="I6" s="20"/>
      <c r="J6" s="21"/>
      <c r="K6" s="16" t="s">
        <v>27</v>
      </c>
      <c r="L6" s="17" t="s">
        <v>28</v>
      </c>
      <c r="M6" s="11" t="s">
        <v>28</v>
      </c>
      <c r="N6" s="11" t="s">
        <v>29</v>
      </c>
      <c r="O6" s="15" t="s">
        <v>40</v>
      </c>
      <c r="P6" s="21"/>
      <c r="Q6" s="11" t="s">
        <v>29</v>
      </c>
      <c r="R6" s="11" t="s">
        <v>32</v>
      </c>
      <c r="S6" s="18" t="s">
        <v>33</v>
      </c>
      <c r="T6" s="21"/>
      <c r="U6" s="23"/>
      <c r="V6" s="9"/>
    </row>
    <row r="7" ht="17" customHeight="1" spans="1:22">
      <c r="A7" s="8">
        <v>5</v>
      </c>
      <c r="B7" s="9"/>
      <c r="C7" s="10"/>
      <c r="D7" s="10" t="s">
        <v>25</v>
      </c>
      <c r="E7" s="11">
        <v>2744.48</v>
      </c>
      <c r="F7" s="11">
        <v>1</v>
      </c>
      <c r="G7" s="12">
        <v>304307.9424</v>
      </c>
      <c r="H7" s="13">
        <f t="shared" si="0"/>
        <v>60861.58848</v>
      </c>
      <c r="I7" s="20"/>
      <c r="J7" s="21"/>
      <c r="K7" s="22"/>
      <c r="L7" s="17" t="s">
        <v>28</v>
      </c>
      <c r="M7" s="11" t="s">
        <v>28</v>
      </c>
      <c r="N7" s="11" t="s">
        <v>29</v>
      </c>
      <c r="O7" s="21"/>
      <c r="P7" s="21"/>
      <c r="Q7" s="11" t="s">
        <v>29</v>
      </c>
      <c r="R7" s="11" t="s">
        <v>32</v>
      </c>
      <c r="S7" s="18" t="s">
        <v>33</v>
      </c>
      <c r="T7" s="21"/>
      <c r="U7" s="23"/>
      <c r="V7" s="9"/>
    </row>
    <row r="8" ht="17" customHeight="1" spans="1:22">
      <c r="A8" s="8">
        <v>6</v>
      </c>
      <c r="B8" s="9"/>
      <c r="C8" s="10"/>
      <c r="D8" s="10" t="s">
        <v>36</v>
      </c>
      <c r="E8" s="11">
        <v>2742.84</v>
      </c>
      <c r="F8" s="11">
        <v>1</v>
      </c>
      <c r="G8" s="12">
        <v>298201.5648</v>
      </c>
      <c r="H8" s="13">
        <f t="shared" si="0"/>
        <v>59640.31296</v>
      </c>
      <c r="I8" s="20"/>
      <c r="J8" s="21"/>
      <c r="K8" s="22"/>
      <c r="L8" s="17" t="s">
        <v>28</v>
      </c>
      <c r="M8" s="11" t="s">
        <v>28</v>
      </c>
      <c r="N8" s="11" t="s">
        <v>29</v>
      </c>
      <c r="O8" s="21"/>
      <c r="P8" s="21"/>
      <c r="Q8" s="11" t="s">
        <v>29</v>
      </c>
      <c r="R8" s="11" t="s">
        <v>32</v>
      </c>
      <c r="S8" s="18" t="s">
        <v>33</v>
      </c>
      <c r="T8" s="21"/>
      <c r="U8" s="23"/>
      <c r="V8" s="9"/>
    </row>
    <row r="9" ht="17" customHeight="1" spans="1:22">
      <c r="A9" s="8">
        <v>7</v>
      </c>
      <c r="B9" s="9"/>
      <c r="C9" s="10"/>
      <c r="D9" s="10" t="s">
        <v>37</v>
      </c>
      <c r="E9" s="11">
        <v>1407.91</v>
      </c>
      <c r="F9" s="11">
        <v>1</v>
      </c>
      <c r="G9" s="12">
        <v>150195.8388</v>
      </c>
      <c r="H9" s="13">
        <f t="shared" si="0"/>
        <v>30039.16776</v>
      </c>
      <c r="I9" s="20"/>
      <c r="J9" s="21"/>
      <c r="K9" s="24"/>
      <c r="L9" s="17" t="s">
        <v>28</v>
      </c>
      <c r="M9" s="11" t="s">
        <v>28</v>
      </c>
      <c r="N9" s="11" t="s">
        <v>29</v>
      </c>
      <c r="O9" s="25"/>
      <c r="P9" s="21"/>
      <c r="Q9" s="11" t="s">
        <v>29</v>
      </c>
      <c r="R9" s="11" t="s">
        <v>29</v>
      </c>
      <c r="S9" s="18" t="s">
        <v>33</v>
      </c>
      <c r="T9" s="21"/>
      <c r="U9" s="23"/>
      <c r="V9" s="9"/>
    </row>
    <row r="10" ht="16" customHeight="1" spans="1:22">
      <c r="A10" s="8">
        <v>8</v>
      </c>
      <c r="B10" s="9"/>
      <c r="C10" s="10" t="s">
        <v>41</v>
      </c>
      <c r="D10" s="10" t="s">
        <v>39</v>
      </c>
      <c r="E10" s="11">
        <v>3687.27</v>
      </c>
      <c r="F10" s="11">
        <v>1</v>
      </c>
      <c r="G10" s="12">
        <v>425215.9764</v>
      </c>
      <c r="H10" s="13">
        <f t="shared" si="0"/>
        <v>85043.19528</v>
      </c>
      <c r="I10" s="20"/>
      <c r="J10" s="21"/>
      <c r="K10" s="16" t="s">
        <v>27</v>
      </c>
      <c r="L10" s="17" t="s">
        <v>28</v>
      </c>
      <c r="M10" s="11" t="s">
        <v>28</v>
      </c>
      <c r="N10" s="11" t="s">
        <v>29</v>
      </c>
      <c r="O10" s="15" t="s">
        <v>42</v>
      </c>
      <c r="P10" s="21"/>
      <c r="Q10" s="11" t="s">
        <v>29</v>
      </c>
      <c r="R10" s="11" t="s">
        <v>32</v>
      </c>
      <c r="S10" s="18" t="s">
        <v>33</v>
      </c>
      <c r="T10" s="21"/>
      <c r="U10" s="23"/>
      <c r="V10" s="9"/>
    </row>
    <row r="11" ht="16" customHeight="1" spans="1:22">
      <c r="A11" s="8">
        <v>9</v>
      </c>
      <c r="B11" s="9"/>
      <c r="C11" s="10"/>
      <c r="D11" s="10" t="s">
        <v>25</v>
      </c>
      <c r="E11" s="11">
        <v>3735.85</v>
      </c>
      <c r="F11" s="11">
        <v>1</v>
      </c>
      <c r="G11" s="12">
        <v>414231.048</v>
      </c>
      <c r="H11" s="13">
        <f t="shared" si="0"/>
        <v>82846.2096</v>
      </c>
      <c r="I11" s="20"/>
      <c r="J11" s="21"/>
      <c r="K11" s="22"/>
      <c r="L11" s="17" t="s">
        <v>28</v>
      </c>
      <c r="M11" s="11" t="s">
        <v>28</v>
      </c>
      <c r="N11" s="11" t="s">
        <v>29</v>
      </c>
      <c r="O11" s="21"/>
      <c r="P11" s="21"/>
      <c r="Q11" s="11" t="s">
        <v>29</v>
      </c>
      <c r="R11" s="11" t="s">
        <v>32</v>
      </c>
      <c r="S11" s="18" t="s">
        <v>33</v>
      </c>
      <c r="T11" s="21"/>
      <c r="U11" s="23"/>
      <c r="V11" s="9"/>
    </row>
    <row r="12" ht="16" customHeight="1" spans="1:22">
      <c r="A12" s="8">
        <v>10</v>
      </c>
      <c r="B12" s="9"/>
      <c r="C12" s="10"/>
      <c r="D12" s="10" t="s">
        <v>36</v>
      </c>
      <c r="E12" s="11">
        <v>3731.81</v>
      </c>
      <c r="F12" s="11">
        <v>1</v>
      </c>
      <c r="G12" s="12">
        <v>405722.3832</v>
      </c>
      <c r="H12" s="13">
        <f t="shared" si="0"/>
        <v>81144.47664</v>
      </c>
      <c r="I12" s="20"/>
      <c r="J12" s="21"/>
      <c r="K12" s="24"/>
      <c r="L12" s="17" t="s">
        <v>28</v>
      </c>
      <c r="M12" s="11" t="s">
        <v>28</v>
      </c>
      <c r="N12" s="11" t="s">
        <v>29</v>
      </c>
      <c r="O12" s="25"/>
      <c r="P12" s="21"/>
      <c r="Q12" s="11" t="s">
        <v>29</v>
      </c>
      <c r="R12" s="11" t="s">
        <v>29</v>
      </c>
      <c r="S12" s="18" t="s">
        <v>33</v>
      </c>
      <c r="T12" s="21"/>
      <c r="U12" s="23"/>
      <c r="V12" s="9"/>
    </row>
    <row r="13" ht="16" customHeight="1" spans="1:22">
      <c r="A13" s="8">
        <v>11</v>
      </c>
      <c r="B13" s="9"/>
      <c r="C13" s="26" t="s">
        <v>43</v>
      </c>
      <c r="D13" s="10" t="s">
        <v>39</v>
      </c>
      <c r="E13" s="11">
        <v>1717.13</v>
      </c>
      <c r="F13" s="11">
        <v>1</v>
      </c>
      <c r="G13" s="12">
        <v>198019.4316</v>
      </c>
      <c r="H13" s="13">
        <f t="shared" si="0"/>
        <v>39603.88632</v>
      </c>
      <c r="I13" s="20"/>
      <c r="J13" s="21"/>
      <c r="K13" s="22" t="s">
        <v>27</v>
      </c>
      <c r="L13" s="17" t="s">
        <v>28</v>
      </c>
      <c r="M13" s="11" t="s">
        <v>28</v>
      </c>
      <c r="N13" s="11" t="s">
        <v>29</v>
      </c>
      <c r="O13" s="21" t="s">
        <v>44</v>
      </c>
      <c r="P13" s="21"/>
      <c r="Q13" s="11" t="s">
        <v>29</v>
      </c>
      <c r="R13" s="11" t="s">
        <v>32</v>
      </c>
      <c r="S13" s="18" t="s">
        <v>33</v>
      </c>
      <c r="T13" s="21"/>
      <c r="U13" s="23"/>
      <c r="V13" s="9"/>
    </row>
    <row r="14" ht="17" customHeight="1" spans="1:22">
      <c r="A14" s="8">
        <v>12</v>
      </c>
      <c r="B14" s="9"/>
      <c r="C14" s="27"/>
      <c r="D14" s="10" t="s">
        <v>25</v>
      </c>
      <c r="E14" s="11">
        <v>2824.05</v>
      </c>
      <c r="F14" s="11">
        <v>1</v>
      </c>
      <c r="G14" s="12">
        <v>313130.664</v>
      </c>
      <c r="H14" s="13">
        <f t="shared" si="0"/>
        <v>62626.1328</v>
      </c>
      <c r="I14" s="20"/>
      <c r="J14" s="21"/>
      <c r="K14" s="22"/>
      <c r="L14" s="17" t="s">
        <v>28</v>
      </c>
      <c r="M14" s="11" t="s">
        <v>28</v>
      </c>
      <c r="N14" s="11" t="s">
        <v>29</v>
      </c>
      <c r="O14" s="21"/>
      <c r="P14" s="21"/>
      <c r="Q14" s="11" t="s">
        <v>29</v>
      </c>
      <c r="R14" s="11" t="s">
        <v>29</v>
      </c>
      <c r="S14" s="18" t="s">
        <v>33</v>
      </c>
      <c r="T14" s="21"/>
      <c r="U14" s="23"/>
      <c r="V14" s="9"/>
    </row>
    <row r="15" ht="17" customHeight="1" spans="1:22">
      <c r="A15" s="8">
        <v>13</v>
      </c>
      <c r="B15" s="9"/>
      <c r="C15" s="27"/>
      <c r="D15" s="10" t="s">
        <v>36</v>
      </c>
      <c r="E15" s="11">
        <v>4064.15</v>
      </c>
      <c r="F15" s="11">
        <v>1</v>
      </c>
      <c r="G15" s="12">
        <v>441854.388</v>
      </c>
      <c r="H15" s="13">
        <f t="shared" si="0"/>
        <v>88370.8776</v>
      </c>
      <c r="I15" s="20"/>
      <c r="J15" s="21"/>
      <c r="K15" s="22"/>
      <c r="L15" s="17" t="s">
        <v>28</v>
      </c>
      <c r="M15" s="11" t="s">
        <v>28</v>
      </c>
      <c r="N15" s="11" t="s">
        <v>29</v>
      </c>
      <c r="O15" s="21"/>
      <c r="P15" s="21"/>
      <c r="Q15" s="11" t="s">
        <v>29</v>
      </c>
      <c r="R15" s="11" t="s">
        <v>29</v>
      </c>
      <c r="S15" s="18" t="s">
        <v>33</v>
      </c>
      <c r="T15" s="21"/>
      <c r="U15" s="23"/>
      <c r="V15" s="9"/>
    </row>
    <row r="16" ht="17" customHeight="1" spans="1:22">
      <c r="A16" s="8">
        <v>14</v>
      </c>
      <c r="B16" s="9"/>
      <c r="C16" s="28"/>
      <c r="D16" s="10" t="s">
        <v>37</v>
      </c>
      <c r="E16" s="11">
        <v>1844.12</v>
      </c>
      <c r="F16" s="11">
        <v>1</v>
      </c>
      <c r="G16" s="12">
        <v>196730.7216</v>
      </c>
      <c r="H16" s="13">
        <f t="shared" si="0"/>
        <v>39346.14432</v>
      </c>
      <c r="I16" s="20"/>
      <c r="J16" s="21"/>
      <c r="K16" s="24"/>
      <c r="L16" s="17" t="s">
        <v>28</v>
      </c>
      <c r="M16" s="11" t="s">
        <v>28</v>
      </c>
      <c r="N16" s="11" t="s">
        <v>29</v>
      </c>
      <c r="O16" s="25"/>
      <c r="P16" s="21"/>
      <c r="Q16" s="11" t="s">
        <v>29</v>
      </c>
      <c r="R16" s="11" t="s">
        <v>29</v>
      </c>
      <c r="S16" s="18" t="s">
        <v>33</v>
      </c>
      <c r="T16" s="21"/>
      <c r="U16" s="23"/>
      <c r="V16" s="9"/>
    </row>
    <row r="17" ht="14" customHeight="1" spans="1:22">
      <c r="A17" s="8">
        <v>15</v>
      </c>
      <c r="B17" s="9"/>
      <c r="C17" s="10" t="s">
        <v>45</v>
      </c>
      <c r="D17" s="10" t="s">
        <v>39</v>
      </c>
      <c r="E17" s="11">
        <v>2823.43</v>
      </c>
      <c r="F17" s="11">
        <v>1</v>
      </c>
      <c r="G17" s="12">
        <v>325597.9476</v>
      </c>
      <c r="H17" s="13">
        <f t="shared" si="0"/>
        <v>65119.58952</v>
      </c>
      <c r="I17" s="20"/>
      <c r="J17" s="21"/>
      <c r="K17" s="16" t="s">
        <v>27</v>
      </c>
      <c r="L17" s="17" t="s">
        <v>28</v>
      </c>
      <c r="M17" s="11" t="s">
        <v>28</v>
      </c>
      <c r="N17" s="11" t="s">
        <v>29</v>
      </c>
      <c r="O17" s="15" t="s">
        <v>46</v>
      </c>
      <c r="P17" s="21"/>
      <c r="Q17" s="11" t="s">
        <v>29</v>
      </c>
      <c r="R17" s="11" t="s">
        <v>32</v>
      </c>
      <c r="S17" s="18" t="s">
        <v>33</v>
      </c>
      <c r="T17" s="21"/>
      <c r="U17" s="23"/>
      <c r="V17" s="11"/>
    </row>
    <row r="18" ht="14" customHeight="1" spans="1:22">
      <c r="A18" s="8">
        <v>16</v>
      </c>
      <c r="B18" s="9"/>
      <c r="C18" s="10"/>
      <c r="D18" s="10" t="s">
        <v>25</v>
      </c>
      <c r="E18" s="11">
        <v>4992.54</v>
      </c>
      <c r="F18" s="11">
        <v>1</v>
      </c>
      <c r="G18" s="12">
        <v>553572.8352</v>
      </c>
      <c r="H18" s="13">
        <f t="shared" si="0"/>
        <v>110714.56704</v>
      </c>
      <c r="I18" s="20"/>
      <c r="J18" s="21"/>
      <c r="K18" s="22"/>
      <c r="L18" s="17" t="s">
        <v>28</v>
      </c>
      <c r="M18" s="11" t="s">
        <v>28</v>
      </c>
      <c r="N18" s="11" t="s">
        <v>29</v>
      </c>
      <c r="O18" s="21"/>
      <c r="P18" s="21"/>
      <c r="Q18" s="11" t="s">
        <v>29</v>
      </c>
      <c r="R18" s="11" t="s">
        <v>32</v>
      </c>
      <c r="S18" s="18" t="s">
        <v>33</v>
      </c>
      <c r="T18" s="21"/>
      <c r="U18" s="23"/>
      <c r="V18" s="11"/>
    </row>
    <row r="19" ht="15" customHeight="1" spans="1:22">
      <c r="A19" s="8">
        <v>17</v>
      </c>
      <c r="B19" s="9"/>
      <c r="C19" s="10"/>
      <c r="D19" s="10" t="s">
        <v>36</v>
      </c>
      <c r="E19" s="11">
        <v>4983.4</v>
      </c>
      <c r="F19" s="11">
        <v>1</v>
      </c>
      <c r="G19" s="12">
        <v>541795.248</v>
      </c>
      <c r="H19" s="13">
        <f t="shared" si="0"/>
        <v>108359.0496</v>
      </c>
      <c r="I19" s="20"/>
      <c r="J19" s="21"/>
      <c r="K19" s="22"/>
      <c r="L19" s="17" t="s">
        <v>28</v>
      </c>
      <c r="M19" s="11" t="s">
        <v>28</v>
      </c>
      <c r="N19" s="11" t="s">
        <v>29</v>
      </c>
      <c r="O19" s="21"/>
      <c r="P19" s="21"/>
      <c r="Q19" s="11" t="s">
        <v>29</v>
      </c>
      <c r="R19" s="11" t="s">
        <v>32</v>
      </c>
      <c r="S19" s="18" t="s">
        <v>33</v>
      </c>
      <c r="T19" s="21"/>
      <c r="U19" s="23"/>
      <c r="V19" s="11"/>
    </row>
    <row r="20" ht="15" customHeight="1" spans="1:22">
      <c r="A20" s="8">
        <v>18</v>
      </c>
      <c r="B20" s="9"/>
      <c r="C20" s="10"/>
      <c r="D20" s="10" t="s">
        <v>37</v>
      </c>
      <c r="E20" s="11">
        <v>4942.35</v>
      </c>
      <c r="F20" s="11">
        <v>1</v>
      </c>
      <c r="G20" s="12">
        <v>527249.898</v>
      </c>
      <c r="H20" s="13">
        <f t="shared" si="0"/>
        <v>105449.9796</v>
      </c>
      <c r="I20" s="20"/>
      <c r="J20" s="21"/>
      <c r="K20" s="24"/>
      <c r="L20" s="17" t="s">
        <v>28</v>
      </c>
      <c r="M20" s="11" t="s">
        <v>28</v>
      </c>
      <c r="N20" s="11" t="s">
        <v>29</v>
      </c>
      <c r="O20" s="25"/>
      <c r="P20" s="21"/>
      <c r="Q20" s="11" t="s">
        <v>29</v>
      </c>
      <c r="R20" s="11" t="s">
        <v>32</v>
      </c>
      <c r="S20" s="18" t="s">
        <v>33</v>
      </c>
      <c r="T20" s="21"/>
      <c r="U20" s="23"/>
      <c r="V20" s="11"/>
    </row>
    <row r="21" ht="17" customHeight="1" spans="1:22">
      <c r="A21" s="8">
        <v>19</v>
      </c>
      <c r="B21" s="9"/>
      <c r="C21" s="10" t="s">
        <v>47</v>
      </c>
      <c r="D21" s="10" t="s">
        <v>39</v>
      </c>
      <c r="E21" s="29">
        <v>4861.37</v>
      </c>
      <c r="F21" s="11">
        <v>1</v>
      </c>
      <c r="G21" s="12">
        <v>560613.1884</v>
      </c>
      <c r="H21" s="13">
        <f t="shared" si="0"/>
        <v>112122.63768</v>
      </c>
      <c r="I21" s="20"/>
      <c r="J21" s="21"/>
      <c r="K21" s="16" t="s">
        <v>27</v>
      </c>
      <c r="L21" s="17" t="s">
        <v>28</v>
      </c>
      <c r="M21" s="11" t="s">
        <v>28</v>
      </c>
      <c r="N21" s="11" t="s">
        <v>29</v>
      </c>
      <c r="O21" s="15" t="s">
        <v>48</v>
      </c>
      <c r="P21" s="21"/>
      <c r="Q21" s="11" t="s">
        <v>29</v>
      </c>
      <c r="R21" s="11" t="s">
        <v>32</v>
      </c>
      <c r="S21" s="18" t="s">
        <v>33</v>
      </c>
      <c r="T21" s="21"/>
      <c r="U21" s="23"/>
      <c r="V21" s="9"/>
    </row>
    <row r="22" ht="17" customHeight="1" spans="1:22">
      <c r="A22" s="8">
        <v>20</v>
      </c>
      <c r="B22" s="9"/>
      <c r="C22" s="10"/>
      <c r="D22" s="10" t="s">
        <v>25</v>
      </c>
      <c r="E22" s="30">
        <v>4992.54</v>
      </c>
      <c r="F22" s="11">
        <v>1</v>
      </c>
      <c r="G22" s="12">
        <v>553572.8352</v>
      </c>
      <c r="H22" s="13">
        <f t="shared" si="0"/>
        <v>110714.56704</v>
      </c>
      <c r="I22" s="20"/>
      <c r="J22" s="21"/>
      <c r="K22" s="22"/>
      <c r="L22" s="17" t="s">
        <v>28</v>
      </c>
      <c r="M22" s="11" t="s">
        <v>28</v>
      </c>
      <c r="N22" s="11" t="s">
        <v>29</v>
      </c>
      <c r="O22" s="21"/>
      <c r="P22" s="21"/>
      <c r="Q22" s="11" t="s">
        <v>29</v>
      </c>
      <c r="R22" s="11" t="s">
        <v>32</v>
      </c>
      <c r="S22" s="18" t="s">
        <v>33</v>
      </c>
      <c r="T22" s="21"/>
      <c r="U22" s="23"/>
      <c r="V22" s="9"/>
    </row>
    <row r="23" ht="17" customHeight="1" spans="1:22">
      <c r="A23" s="8">
        <v>21</v>
      </c>
      <c r="B23" s="9"/>
      <c r="C23" s="10"/>
      <c r="D23" s="10" t="s">
        <v>36</v>
      </c>
      <c r="E23" s="30">
        <v>4983.4</v>
      </c>
      <c r="F23" s="11">
        <v>1</v>
      </c>
      <c r="G23" s="12">
        <v>541795.248</v>
      </c>
      <c r="H23" s="13">
        <f t="shared" si="0"/>
        <v>108359.0496</v>
      </c>
      <c r="I23" s="20"/>
      <c r="J23" s="21"/>
      <c r="K23" s="22"/>
      <c r="L23" s="17" t="s">
        <v>28</v>
      </c>
      <c r="M23" s="11" t="s">
        <v>28</v>
      </c>
      <c r="N23" s="11" t="s">
        <v>29</v>
      </c>
      <c r="O23" s="21"/>
      <c r="P23" s="21"/>
      <c r="Q23" s="11" t="s">
        <v>29</v>
      </c>
      <c r="R23" s="11" t="s">
        <v>29</v>
      </c>
      <c r="S23" s="18" t="s">
        <v>33</v>
      </c>
      <c r="T23" s="21"/>
      <c r="U23" s="23"/>
      <c r="V23" s="9"/>
    </row>
    <row r="24" ht="17" customHeight="1" spans="1:22">
      <c r="A24" s="8">
        <v>22</v>
      </c>
      <c r="B24" s="9"/>
      <c r="C24" s="10"/>
      <c r="D24" s="10" t="s">
        <v>37</v>
      </c>
      <c r="E24" s="30">
        <v>4942.35</v>
      </c>
      <c r="F24" s="11">
        <v>1</v>
      </c>
      <c r="G24" s="12">
        <v>527249.898</v>
      </c>
      <c r="H24" s="13">
        <f t="shared" si="0"/>
        <v>105449.9796</v>
      </c>
      <c r="I24" s="20"/>
      <c r="J24" s="21"/>
      <c r="K24" s="24"/>
      <c r="L24" s="17" t="s">
        <v>28</v>
      </c>
      <c r="M24" s="11" t="s">
        <v>28</v>
      </c>
      <c r="N24" s="11" t="s">
        <v>29</v>
      </c>
      <c r="O24" s="25"/>
      <c r="P24" s="21"/>
      <c r="Q24" s="11" t="s">
        <v>29</v>
      </c>
      <c r="R24" s="11" t="s">
        <v>29</v>
      </c>
      <c r="S24" s="18" t="s">
        <v>33</v>
      </c>
      <c r="T24" s="21"/>
      <c r="U24" s="23"/>
      <c r="V24" s="9"/>
    </row>
    <row r="25" ht="28" customHeight="1" spans="1:22">
      <c r="A25" s="8">
        <v>23</v>
      </c>
      <c r="B25" s="9"/>
      <c r="C25" s="10" t="s">
        <v>49</v>
      </c>
      <c r="D25" s="10" t="s">
        <v>39</v>
      </c>
      <c r="E25" s="11">
        <v>1500</v>
      </c>
      <c r="F25" s="11">
        <v>1</v>
      </c>
      <c r="G25" s="12">
        <v>172980</v>
      </c>
      <c r="H25" s="13">
        <f t="shared" si="0"/>
        <v>34596</v>
      </c>
      <c r="I25" s="20"/>
      <c r="J25" s="21"/>
      <c r="K25" s="16" t="s">
        <v>27</v>
      </c>
      <c r="L25" s="17" t="s">
        <v>28</v>
      </c>
      <c r="M25" s="11" t="s">
        <v>28</v>
      </c>
      <c r="N25" s="11" t="s">
        <v>29</v>
      </c>
      <c r="O25" s="15" t="s">
        <v>50</v>
      </c>
      <c r="P25" s="21"/>
      <c r="Q25" s="11" t="s">
        <v>29</v>
      </c>
      <c r="R25" s="11" t="s">
        <v>32</v>
      </c>
      <c r="S25" s="18" t="s">
        <v>33</v>
      </c>
      <c r="T25" s="21"/>
      <c r="U25" s="23"/>
      <c r="V25" s="9"/>
    </row>
    <row r="26" ht="26" customHeight="1" spans="1:22">
      <c r="A26" s="8">
        <v>24</v>
      </c>
      <c r="B26" s="9"/>
      <c r="C26" s="10"/>
      <c r="D26" s="10" t="s">
        <v>37</v>
      </c>
      <c r="E26" s="11">
        <v>3010.24</v>
      </c>
      <c r="F26" s="11">
        <v>1</v>
      </c>
      <c r="G26" s="12">
        <v>321132.4032</v>
      </c>
      <c r="H26" s="13">
        <f t="shared" si="0"/>
        <v>64226.48064</v>
      </c>
      <c r="I26" s="31"/>
      <c r="J26" s="25"/>
      <c r="K26" s="24"/>
      <c r="L26" s="17" t="s">
        <v>28</v>
      </c>
      <c r="M26" s="11" t="s">
        <v>28</v>
      </c>
      <c r="N26" s="11" t="s">
        <v>29</v>
      </c>
      <c r="O26" s="25"/>
      <c r="P26" s="25"/>
      <c r="Q26" s="11" t="s">
        <v>29</v>
      </c>
      <c r="R26" s="11" t="s">
        <v>29</v>
      </c>
      <c r="S26" s="18" t="s">
        <v>33</v>
      </c>
      <c r="T26" s="25"/>
      <c r="U26" s="32"/>
      <c r="V26" s="9"/>
    </row>
    <row r="27" ht="113" customHeight="1" spans="1:22">
      <c r="A27" s="8">
        <v>25</v>
      </c>
      <c r="B27" s="33" t="s">
        <v>51</v>
      </c>
      <c r="C27" s="9" t="s">
        <v>52</v>
      </c>
      <c r="D27" s="11" t="s">
        <v>39</v>
      </c>
      <c r="E27" s="11">
        <v>1600</v>
      </c>
      <c r="F27" s="11">
        <v>1</v>
      </c>
      <c r="G27" s="12">
        <v>184512</v>
      </c>
      <c r="H27" s="13">
        <f t="shared" si="0"/>
        <v>36902.4</v>
      </c>
      <c r="I27" s="14" t="s">
        <v>26</v>
      </c>
      <c r="J27" s="14" t="s">
        <v>26</v>
      </c>
      <c r="K27" s="11" t="s">
        <v>27</v>
      </c>
      <c r="L27" s="17" t="s">
        <v>28</v>
      </c>
      <c r="M27" s="11" t="s">
        <v>28</v>
      </c>
      <c r="N27" s="11" t="s">
        <v>29</v>
      </c>
      <c r="O27" s="9" t="s">
        <v>53</v>
      </c>
      <c r="P27" s="15" t="s">
        <v>31</v>
      </c>
      <c r="Q27" s="11" t="s">
        <v>29</v>
      </c>
      <c r="R27" s="11" t="s">
        <v>29</v>
      </c>
      <c r="S27" s="18" t="s">
        <v>33</v>
      </c>
      <c r="T27" s="15" t="s">
        <v>34</v>
      </c>
      <c r="U27" s="19" t="s">
        <v>35</v>
      </c>
      <c r="V27" s="18"/>
    </row>
    <row r="28" ht="113" customHeight="1" spans="1:22">
      <c r="A28" s="8">
        <v>26</v>
      </c>
      <c r="B28" s="33"/>
      <c r="C28" s="9" t="s">
        <v>54</v>
      </c>
      <c r="D28" s="11" t="s">
        <v>39</v>
      </c>
      <c r="E28" s="11">
        <v>4435.71</v>
      </c>
      <c r="F28" s="11">
        <v>1</v>
      </c>
      <c r="G28" s="12">
        <v>511526.0772</v>
      </c>
      <c r="H28" s="13">
        <f t="shared" si="0"/>
        <v>102305.21544</v>
      </c>
      <c r="I28" s="20"/>
      <c r="J28" s="20"/>
      <c r="K28" s="11" t="s">
        <v>27</v>
      </c>
      <c r="L28" s="17" t="s">
        <v>28</v>
      </c>
      <c r="M28" s="11" t="s">
        <v>28</v>
      </c>
      <c r="N28" s="11" t="s">
        <v>29</v>
      </c>
      <c r="O28" s="9" t="s">
        <v>55</v>
      </c>
      <c r="P28" s="21"/>
      <c r="Q28" s="11" t="s">
        <v>29</v>
      </c>
      <c r="R28" s="11" t="s">
        <v>32</v>
      </c>
      <c r="S28" s="18" t="s">
        <v>33</v>
      </c>
      <c r="T28" s="21"/>
      <c r="U28" s="23"/>
      <c r="V28" s="9"/>
    </row>
    <row r="29" ht="113" customHeight="1" spans="1:22">
      <c r="A29" s="8">
        <v>27</v>
      </c>
      <c r="B29" s="33"/>
      <c r="C29" s="9" t="s">
        <v>56</v>
      </c>
      <c r="D29" s="11" t="s">
        <v>39</v>
      </c>
      <c r="E29" s="11">
        <v>4790.16</v>
      </c>
      <c r="F29" s="11">
        <v>1</v>
      </c>
      <c r="G29" s="12">
        <v>552401.2512</v>
      </c>
      <c r="H29" s="13">
        <f t="shared" si="0"/>
        <v>110480.25024</v>
      </c>
      <c r="I29" s="31"/>
      <c r="J29" s="31"/>
      <c r="K29" s="11" t="s">
        <v>27</v>
      </c>
      <c r="L29" s="17" t="s">
        <v>28</v>
      </c>
      <c r="M29" s="11" t="s">
        <v>28</v>
      </c>
      <c r="N29" s="11" t="s">
        <v>29</v>
      </c>
      <c r="O29" s="9" t="s">
        <v>57</v>
      </c>
      <c r="P29" s="25"/>
      <c r="Q29" s="11" t="s">
        <v>29</v>
      </c>
      <c r="R29" s="11" t="s">
        <v>29</v>
      </c>
      <c r="S29" s="18" t="s">
        <v>33</v>
      </c>
      <c r="T29" s="25"/>
      <c r="U29" s="32"/>
      <c r="V29" s="9"/>
    </row>
    <row r="30" ht="23" customHeight="1" spans="1:22">
      <c r="A30" s="8">
        <v>28</v>
      </c>
      <c r="B30" s="15" t="s">
        <v>58</v>
      </c>
      <c r="C30" s="15" t="s">
        <v>59</v>
      </c>
      <c r="D30" s="11" t="s">
        <v>36</v>
      </c>
      <c r="E30" s="11">
        <v>9235</v>
      </c>
      <c r="F30" s="11">
        <v>1</v>
      </c>
      <c r="G30" s="12">
        <v>1004029.2</v>
      </c>
      <c r="H30" s="13">
        <f t="shared" si="0"/>
        <v>200805.84</v>
      </c>
      <c r="I30" s="14" t="s">
        <v>26</v>
      </c>
      <c r="J30" s="14" t="s">
        <v>26</v>
      </c>
      <c r="K30" s="16" t="s">
        <v>27</v>
      </c>
      <c r="L30" s="17" t="s">
        <v>28</v>
      </c>
      <c r="M30" s="11" t="s">
        <v>28</v>
      </c>
      <c r="N30" s="11" t="s">
        <v>29</v>
      </c>
      <c r="O30" s="11" t="s">
        <v>28</v>
      </c>
      <c r="P30" s="15" t="s">
        <v>28</v>
      </c>
      <c r="Q30" s="11" t="s">
        <v>29</v>
      </c>
      <c r="R30" s="11" t="s">
        <v>32</v>
      </c>
      <c r="S30" s="18" t="s">
        <v>33</v>
      </c>
      <c r="T30" s="15" t="s">
        <v>34</v>
      </c>
      <c r="U30" s="15" t="s">
        <v>60</v>
      </c>
      <c r="V30" s="11"/>
    </row>
    <row r="31" ht="17" customHeight="1" spans="1:22">
      <c r="A31" s="8">
        <v>29</v>
      </c>
      <c r="B31" s="21"/>
      <c r="C31" s="25"/>
      <c r="D31" s="11" t="s">
        <v>37</v>
      </c>
      <c r="E31" s="11">
        <v>9533.58</v>
      </c>
      <c r="F31" s="11">
        <v>1</v>
      </c>
      <c r="G31" s="12">
        <v>1017042.3144</v>
      </c>
      <c r="H31" s="13">
        <f t="shared" si="0"/>
        <v>203408.46288</v>
      </c>
      <c r="I31" s="20"/>
      <c r="J31" s="20"/>
      <c r="K31" s="24"/>
      <c r="L31" s="17" t="s">
        <v>28</v>
      </c>
      <c r="M31" s="11" t="s">
        <v>28</v>
      </c>
      <c r="N31" s="11" t="s">
        <v>29</v>
      </c>
      <c r="O31" s="11" t="s">
        <v>28</v>
      </c>
      <c r="P31" s="21"/>
      <c r="Q31" s="11" t="s">
        <v>29</v>
      </c>
      <c r="R31" s="11" t="s">
        <v>32</v>
      </c>
      <c r="S31" s="18" t="s">
        <v>33</v>
      </c>
      <c r="T31" s="21"/>
      <c r="U31" s="21"/>
      <c r="V31" s="11"/>
    </row>
    <row r="32" ht="59" customHeight="1" spans="1:22">
      <c r="A32" s="8">
        <v>30</v>
      </c>
      <c r="B32" s="21"/>
      <c r="C32" s="9" t="s">
        <v>61</v>
      </c>
      <c r="D32" s="11" t="s">
        <v>37</v>
      </c>
      <c r="E32" s="11">
        <v>1830.3</v>
      </c>
      <c r="F32" s="11">
        <v>1</v>
      </c>
      <c r="G32" s="12">
        <v>195256.404</v>
      </c>
      <c r="H32" s="13">
        <f t="shared" si="0"/>
        <v>39051.2808</v>
      </c>
      <c r="I32" s="20"/>
      <c r="J32" s="20"/>
      <c r="K32" s="11" t="s">
        <v>27</v>
      </c>
      <c r="L32" s="17" t="s">
        <v>28</v>
      </c>
      <c r="M32" s="11" t="s">
        <v>28</v>
      </c>
      <c r="N32" s="11" t="s">
        <v>29</v>
      </c>
      <c r="O32" s="11" t="s">
        <v>28</v>
      </c>
      <c r="P32" s="21"/>
      <c r="Q32" s="11" t="s">
        <v>29</v>
      </c>
      <c r="R32" s="11" t="s">
        <v>29</v>
      </c>
      <c r="S32" s="18" t="s">
        <v>33</v>
      </c>
      <c r="T32" s="21"/>
      <c r="U32" s="21"/>
      <c r="V32" s="9"/>
    </row>
    <row r="33" ht="23" customHeight="1" spans="1:22">
      <c r="A33" s="8">
        <v>31</v>
      </c>
      <c r="B33" s="21"/>
      <c r="C33" s="15" t="s">
        <v>62</v>
      </c>
      <c r="D33" s="11" t="s">
        <v>39</v>
      </c>
      <c r="E33" s="11">
        <v>4357.1</v>
      </c>
      <c r="F33" s="11">
        <v>1</v>
      </c>
      <c r="G33" s="12">
        <v>502460.772</v>
      </c>
      <c r="H33" s="13">
        <f t="shared" si="0"/>
        <v>100492.1544</v>
      </c>
      <c r="I33" s="20"/>
      <c r="J33" s="20"/>
      <c r="K33" s="16" t="s">
        <v>27</v>
      </c>
      <c r="L33" s="17" t="s">
        <v>28</v>
      </c>
      <c r="M33" s="11" t="s">
        <v>28</v>
      </c>
      <c r="N33" s="11" t="s">
        <v>29</v>
      </c>
      <c r="O33" s="11" t="s">
        <v>28</v>
      </c>
      <c r="P33" s="21"/>
      <c r="Q33" s="11" t="s">
        <v>29</v>
      </c>
      <c r="R33" s="11" t="s">
        <v>29</v>
      </c>
      <c r="S33" s="18" t="s">
        <v>33</v>
      </c>
      <c r="T33" s="21"/>
      <c r="U33" s="21"/>
      <c r="V33" s="9"/>
    </row>
    <row r="34" ht="23" customHeight="1" spans="1:22">
      <c r="A34" s="8">
        <v>32</v>
      </c>
      <c r="B34" s="21"/>
      <c r="C34" s="21"/>
      <c r="D34" s="11" t="s">
        <v>25</v>
      </c>
      <c r="E34" s="11">
        <v>7602.9</v>
      </c>
      <c r="F34" s="11">
        <v>1</v>
      </c>
      <c r="G34" s="12">
        <v>843009.552</v>
      </c>
      <c r="H34" s="13">
        <f t="shared" si="0"/>
        <v>168601.9104</v>
      </c>
      <c r="I34" s="20"/>
      <c r="J34" s="20"/>
      <c r="K34" s="22"/>
      <c r="L34" s="17" t="s">
        <v>28</v>
      </c>
      <c r="M34" s="11" t="s">
        <v>28</v>
      </c>
      <c r="N34" s="11" t="s">
        <v>29</v>
      </c>
      <c r="O34" s="11" t="s">
        <v>28</v>
      </c>
      <c r="P34" s="21"/>
      <c r="Q34" s="11" t="s">
        <v>29</v>
      </c>
      <c r="R34" s="11" t="s">
        <v>29</v>
      </c>
      <c r="S34" s="18" t="s">
        <v>33</v>
      </c>
      <c r="T34" s="21"/>
      <c r="U34" s="21"/>
      <c r="V34" s="9"/>
    </row>
    <row r="35" ht="23" customHeight="1" spans="1:22">
      <c r="A35" s="8">
        <v>33</v>
      </c>
      <c r="B35" s="21"/>
      <c r="C35" s="21"/>
      <c r="D35" s="11" t="s">
        <v>36</v>
      </c>
      <c r="E35" s="11">
        <v>7602.9</v>
      </c>
      <c r="F35" s="11">
        <v>1</v>
      </c>
      <c r="G35" s="12">
        <v>826587.288</v>
      </c>
      <c r="H35" s="13">
        <f t="shared" si="0"/>
        <v>165317.4576</v>
      </c>
      <c r="I35" s="20"/>
      <c r="J35" s="20"/>
      <c r="K35" s="22"/>
      <c r="L35" s="17" t="s">
        <v>28</v>
      </c>
      <c r="M35" s="11" t="s">
        <v>28</v>
      </c>
      <c r="N35" s="11" t="s">
        <v>29</v>
      </c>
      <c r="O35" s="11" t="s">
        <v>28</v>
      </c>
      <c r="P35" s="21"/>
      <c r="Q35" s="11" t="s">
        <v>29</v>
      </c>
      <c r="R35" s="11" t="s">
        <v>29</v>
      </c>
      <c r="S35" s="18" t="s">
        <v>33</v>
      </c>
      <c r="T35" s="21"/>
      <c r="U35" s="21"/>
      <c r="V35" s="9"/>
    </row>
    <row r="36" ht="23" customHeight="1" spans="1:22">
      <c r="A36" s="8">
        <v>34</v>
      </c>
      <c r="B36" s="21"/>
      <c r="C36" s="25"/>
      <c r="D36" s="11" t="s">
        <v>37</v>
      </c>
      <c r="E36" s="11">
        <v>7653.72</v>
      </c>
      <c r="F36" s="11">
        <v>1</v>
      </c>
      <c r="G36" s="12">
        <v>816498.8496</v>
      </c>
      <c r="H36" s="13">
        <f t="shared" si="0"/>
        <v>163299.76992</v>
      </c>
      <c r="I36" s="20"/>
      <c r="J36" s="20"/>
      <c r="K36" s="24"/>
      <c r="L36" s="17" t="s">
        <v>28</v>
      </c>
      <c r="M36" s="11" t="s">
        <v>28</v>
      </c>
      <c r="N36" s="11" t="s">
        <v>29</v>
      </c>
      <c r="O36" s="11" t="s">
        <v>28</v>
      </c>
      <c r="P36" s="21"/>
      <c r="Q36" s="11" t="s">
        <v>29</v>
      </c>
      <c r="R36" s="11" t="s">
        <v>29</v>
      </c>
      <c r="S36" s="18" t="s">
        <v>33</v>
      </c>
      <c r="T36" s="21"/>
      <c r="U36" s="21"/>
      <c r="V36" s="9"/>
    </row>
    <row r="37" ht="13.5" spans="1:22">
      <c r="A37" s="8">
        <v>35</v>
      </c>
      <c r="B37" s="21"/>
      <c r="C37" s="9" t="s">
        <v>63</v>
      </c>
      <c r="D37" s="11" t="s">
        <v>36</v>
      </c>
      <c r="E37" s="11">
        <v>4033.26</v>
      </c>
      <c r="F37" s="11">
        <v>1</v>
      </c>
      <c r="G37" s="12">
        <v>438496.0272</v>
      </c>
      <c r="H37" s="13">
        <f t="shared" si="0"/>
        <v>87699.20544</v>
      </c>
      <c r="I37" s="20"/>
      <c r="J37" s="20"/>
      <c r="K37" s="11" t="s">
        <v>27</v>
      </c>
      <c r="L37" s="17" t="s">
        <v>28</v>
      </c>
      <c r="M37" s="11" t="s">
        <v>28</v>
      </c>
      <c r="N37" s="11" t="s">
        <v>29</v>
      </c>
      <c r="O37" s="11" t="s">
        <v>28</v>
      </c>
      <c r="P37" s="25"/>
      <c r="Q37" s="11" t="s">
        <v>29</v>
      </c>
      <c r="R37" s="11" t="s">
        <v>29</v>
      </c>
      <c r="S37" s="18" t="s">
        <v>33</v>
      </c>
      <c r="T37" s="21"/>
      <c r="U37" s="21"/>
      <c r="V37" s="9"/>
    </row>
    <row r="38" ht="28" customHeight="1" spans="1:22">
      <c r="A38" s="8">
        <v>36</v>
      </c>
      <c r="B38" s="21"/>
      <c r="C38" s="16" t="s">
        <v>64</v>
      </c>
      <c r="D38" s="11" t="s">
        <v>25</v>
      </c>
      <c r="E38" s="11">
        <v>9720.64</v>
      </c>
      <c r="F38" s="11">
        <v>1</v>
      </c>
      <c r="G38" s="12">
        <v>1077824.5632</v>
      </c>
      <c r="H38" s="13">
        <f t="shared" si="0"/>
        <v>215564.91264</v>
      </c>
      <c r="I38" s="20"/>
      <c r="J38" s="20"/>
      <c r="K38" s="16" t="s">
        <v>27</v>
      </c>
      <c r="L38" s="17" t="s">
        <v>28</v>
      </c>
      <c r="M38" s="11" t="s">
        <v>28</v>
      </c>
      <c r="N38" s="11" t="s">
        <v>29</v>
      </c>
      <c r="O38" s="15" t="s">
        <v>65</v>
      </c>
      <c r="P38" s="9" t="s">
        <v>31</v>
      </c>
      <c r="Q38" s="11" t="s">
        <v>29</v>
      </c>
      <c r="R38" s="11" t="s">
        <v>32</v>
      </c>
      <c r="S38" s="18" t="s">
        <v>33</v>
      </c>
      <c r="T38" s="21"/>
      <c r="U38" s="21"/>
      <c r="V38" s="9"/>
    </row>
    <row r="39" ht="27" customHeight="1" spans="1:22">
      <c r="A39" s="8">
        <v>37</v>
      </c>
      <c r="B39" s="21"/>
      <c r="C39" s="24"/>
      <c r="D39" s="11" t="s">
        <v>37</v>
      </c>
      <c r="E39" s="11">
        <v>9720.64</v>
      </c>
      <c r="F39" s="11">
        <v>1</v>
      </c>
      <c r="G39" s="12">
        <v>1036997.8752</v>
      </c>
      <c r="H39" s="13">
        <f t="shared" si="0"/>
        <v>207399.57504</v>
      </c>
      <c r="I39" s="20"/>
      <c r="J39" s="20"/>
      <c r="K39" s="24"/>
      <c r="L39" s="17" t="s">
        <v>28</v>
      </c>
      <c r="M39" s="11" t="s">
        <v>28</v>
      </c>
      <c r="N39" s="11" t="s">
        <v>29</v>
      </c>
      <c r="O39" s="25"/>
      <c r="P39" s="9"/>
      <c r="Q39" s="11" t="s">
        <v>29</v>
      </c>
      <c r="R39" s="11" t="s">
        <v>32</v>
      </c>
      <c r="S39" s="18" t="s">
        <v>33</v>
      </c>
      <c r="T39" s="21"/>
      <c r="U39" s="21"/>
      <c r="V39" s="9"/>
    </row>
    <row r="40" ht="23" customHeight="1" spans="1:22">
      <c r="A40" s="8">
        <v>38</v>
      </c>
      <c r="B40" s="21"/>
      <c r="C40" s="11" t="s">
        <v>66</v>
      </c>
      <c r="D40" s="11" t="s">
        <v>39</v>
      </c>
      <c r="E40" s="11">
        <v>9247.72</v>
      </c>
      <c r="F40" s="11">
        <v>1</v>
      </c>
      <c r="G40" s="12">
        <v>1066447.0704</v>
      </c>
      <c r="H40" s="13">
        <f t="shared" si="0"/>
        <v>213289.41408</v>
      </c>
      <c r="I40" s="20"/>
      <c r="J40" s="20"/>
      <c r="K40" s="16" t="s">
        <v>67</v>
      </c>
      <c r="L40" s="17" t="s">
        <v>28</v>
      </c>
      <c r="M40" s="11" t="s">
        <v>28</v>
      </c>
      <c r="N40" s="11" t="s">
        <v>29</v>
      </c>
      <c r="O40" s="11" t="s">
        <v>28</v>
      </c>
      <c r="P40" s="21" t="s">
        <v>28</v>
      </c>
      <c r="Q40" s="11" t="s">
        <v>29</v>
      </c>
      <c r="R40" s="11" t="s">
        <v>29</v>
      </c>
      <c r="S40" s="18" t="s">
        <v>33</v>
      </c>
      <c r="T40" s="21"/>
      <c r="U40" s="21"/>
      <c r="V40" s="11"/>
    </row>
    <row r="41" ht="23" customHeight="1" spans="1:22">
      <c r="A41" s="8">
        <v>39</v>
      </c>
      <c r="B41" s="21"/>
      <c r="C41" s="11"/>
      <c r="D41" s="11" t="s">
        <v>25</v>
      </c>
      <c r="E41" s="11">
        <v>7970.01</v>
      </c>
      <c r="F41" s="11">
        <v>1</v>
      </c>
      <c r="G41" s="12">
        <v>883714.7088</v>
      </c>
      <c r="H41" s="13">
        <f t="shared" si="0"/>
        <v>176742.94176</v>
      </c>
      <c r="I41" s="20"/>
      <c r="J41" s="20"/>
      <c r="K41" s="24"/>
      <c r="L41" s="17" t="s">
        <v>28</v>
      </c>
      <c r="M41" s="11" t="s">
        <v>28</v>
      </c>
      <c r="N41" s="11" t="s">
        <v>29</v>
      </c>
      <c r="O41" s="11" t="s">
        <v>28</v>
      </c>
      <c r="P41" s="21"/>
      <c r="Q41" s="11" t="s">
        <v>29</v>
      </c>
      <c r="R41" s="11" t="s">
        <v>29</v>
      </c>
      <c r="S41" s="18" t="s">
        <v>33</v>
      </c>
      <c r="T41" s="21"/>
      <c r="U41" s="21"/>
      <c r="V41" s="11"/>
    </row>
    <row r="42" ht="56" customHeight="1" spans="1:22">
      <c r="A42" s="8">
        <v>40</v>
      </c>
      <c r="B42" s="21"/>
      <c r="C42" s="11" t="s">
        <v>68</v>
      </c>
      <c r="D42" s="18" t="s">
        <v>39</v>
      </c>
      <c r="E42" s="11">
        <v>7958.99</v>
      </c>
      <c r="F42" s="11">
        <v>1</v>
      </c>
      <c r="G42" s="12">
        <v>917830.7268</v>
      </c>
      <c r="H42" s="13">
        <f t="shared" si="0"/>
        <v>183566.14536</v>
      </c>
      <c r="I42" s="20"/>
      <c r="J42" s="20"/>
      <c r="K42" s="11" t="s">
        <v>27</v>
      </c>
      <c r="L42" s="17" t="s">
        <v>28</v>
      </c>
      <c r="M42" s="11" t="s">
        <v>28</v>
      </c>
      <c r="N42" s="11" t="s">
        <v>29</v>
      </c>
      <c r="O42" s="11" t="s">
        <v>28</v>
      </c>
      <c r="P42" s="21"/>
      <c r="Q42" s="11" t="s">
        <v>29</v>
      </c>
      <c r="R42" s="11" t="s">
        <v>29</v>
      </c>
      <c r="S42" s="18" t="s">
        <v>33</v>
      </c>
      <c r="T42" s="21"/>
      <c r="U42" s="21"/>
      <c r="V42" s="9"/>
    </row>
    <row r="43" customHeight="1" spans="1:22">
      <c r="A43" s="8">
        <v>41</v>
      </c>
      <c r="B43" s="21"/>
      <c r="C43" s="11" t="s">
        <v>69</v>
      </c>
      <c r="D43" s="11" t="s">
        <v>39</v>
      </c>
      <c r="E43" s="11">
        <v>4536.58</v>
      </c>
      <c r="F43" s="11">
        <v>1</v>
      </c>
      <c r="G43" s="12">
        <v>523158.4056</v>
      </c>
      <c r="H43" s="13">
        <f t="shared" si="0"/>
        <v>104631.68112</v>
      </c>
      <c r="I43" s="20"/>
      <c r="J43" s="20"/>
      <c r="K43" s="16" t="s">
        <v>67</v>
      </c>
      <c r="L43" s="17" t="s">
        <v>28</v>
      </c>
      <c r="M43" s="11" t="s">
        <v>28</v>
      </c>
      <c r="N43" s="11" t="s">
        <v>29</v>
      </c>
      <c r="O43" s="11" t="s">
        <v>28</v>
      </c>
      <c r="P43" s="21"/>
      <c r="Q43" s="11" t="s">
        <v>29</v>
      </c>
      <c r="R43" s="11" t="s">
        <v>29</v>
      </c>
      <c r="S43" s="18" t="s">
        <v>33</v>
      </c>
      <c r="T43" s="21"/>
      <c r="U43" s="21"/>
      <c r="V43" s="9"/>
    </row>
    <row r="44" customHeight="1" spans="1:22">
      <c r="A44" s="8">
        <v>42</v>
      </c>
      <c r="B44" s="21"/>
      <c r="C44" s="11"/>
      <c r="D44" s="11" t="s">
        <v>25</v>
      </c>
      <c r="E44" s="11">
        <v>1858.2</v>
      </c>
      <c r="F44" s="11">
        <v>1</v>
      </c>
      <c r="G44" s="12">
        <v>206037.216</v>
      </c>
      <c r="H44" s="13">
        <f t="shared" si="0"/>
        <v>41207.4432</v>
      </c>
      <c r="I44" s="20"/>
      <c r="J44" s="20"/>
      <c r="K44" s="24"/>
      <c r="L44" s="17" t="s">
        <v>28</v>
      </c>
      <c r="M44" s="11" t="s">
        <v>28</v>
      </c>
      <c r="N44" s="11" t="s">
        <v>29</v>
      </c>
      <c r="O44" s="11" t="s">
        <v>28</v>
      </c>
      <c r="P44" s="21"/>
      <c r="Q44" s="11" t="s">
        <v>29</v>
      </c>
      <c r="R44" s="11" t="s">
        <v>29</v>
      </c>
      <c r="S44" s="18" t="s">
        <v>33</v>
      </c>
      <c r="T44" s="21"/>
      <c r="U44" s="21"/>
      <c r="V44" s="9"/>
    </row>
    <row r="45" s="2" customFormat="1" ht="26" customHeight="1" spans="1:22">
      <c r="A45" s="8">
        <v>43</v>
      </c>
      <c r="B45" s="21"/>
      <c r="C45" s="11" t="s">
        <v>70</v>
      </c>
      <c r="D45" s="11" t="s">
        <v>39</v>
      </c>
      <c r="E45" s="34">
        <v>9372.73</v>
      </c>
      <c r="F45" s="11">
        <v>1</v>
      </c>
      <c r="G45" s="12">
        <v>1080863.2236</v>
      </c>
      <c r="H45" s="13">
        <f t="shared" si="0"/>
        <v>216172.64472</v>
      </c>
      <c r="I45" s="20"/>
      <c r="J45" s="20"/>
      <c r="K45" s="16" t="s">
        <v>67</v>
      </c>
      <c r="L45" s="17" t="s">
        <v>28</v>
      </c>
      <c r="M45" s="11" t="s">
        <v>28</v>
      </c>
      <c r="N45" s="11" t="s">
        <v>29</v>
      </c>
      <c r="O45" s="11" t="s">
        <v>28</v>
      </c>
      <c r="P45" s="21"/>
      <c r="Q45" s="11" t="s">
        <v>29</v>
      </c>
      <c r="R45" s="11" t="s">
        <v>32</v>
      </c>
      <c r="S45" s="18" t="s">
        <v>33</v>
      </c>
      <c r="T45" s="21"/>
      <c r="U45" s="21"/>
      <c r="V45" s="9"/>
    </row>
    <row r="46" s="2" customFormat="1" ht="28" customHeight="1" spans="1:22">
      <c r="A46" s="8">
        <v>44</v>
      </c>
      <c r="B46" s="25"/>
      <c r="C46" s="11"/>
      <c r="D46" s="11" t="s">
        <v>25</v>
      </c>
      <c r="E46" s="34">
        <v>7995.07</v>
      </c>
      <c r="F46" s="11">
        <v>1</v>
      </c>
      <c r="G46" s="12">
        <v>886493.3616</v>
      </c>
      <c r="H46" s="13">
        <f t="shared" si="0"/>
        <v>177298.67232</v>
      </c>
      <c r="I46" s="20"/>
      <c r="J46" s="20"/>
      <c r="K46" s="24"/>
      <c r="L46" s="17" t="s">
        <v>28</v>
      </c>
      <c r="M46" s="11" t="s">
        <v>28</v>
      </c>
      <c r="N46" s="11" t="s">
        <v>29</v>
      </c>
      <c r="O46" s="11" t="s">
        <v>28</v>
      </c>
      <c r="P46" s="21"/>
      <c r="Q46" s="11" t="s">
        <v>29</v>
      </c>
      <c r="R46" s="11" t="s">
        <v>32</v>
      </c>
      <c r="S46" s="18" t="s">
        <v>33</v>
      </c>
      <c r="T46" s="21"/>
      <c r="U46" s="21"/>
      <c r="V46" s="9"/>
    </row>
    <row r="47" s="2" customFormat="1" ht="154" customHeight="1" spans="1:22">
      <c r="A47" s="8">
        <v>45</v>
      </c>
      <c r="B47" s="9" t="s">
        <v>71</v>
      </c>
      <c r="C47" s="35" t="s">
        <v>72</v>
      </c>
      <c r="D47" s="11" t="s">
        <v>73</v>
      </c>
      <c r="E47" s="11">
        <v>21751.01</v>
      </c>
      <c r="F47" s="11">
        <v>1</v>
      </c>
      <c r="G47" s="12">
        <v>2508326.4732</v>
      </c>
      <c r="H47" s="13">
        <f t="shared" ref="H47:H66" si="1">G47*0.2</f>
        <v>501665.29464</v>
      </c>
      <c r="I47" s="14" t="s">
        <v>26</v>
      </c>
      <c r="J47" s="14" t="s">
        <v>26</v>
      </c>
      <c r="K47" s="11" t="s">
        <v>67</v>
      </c>
      <c r="L47" s="17" t="s">
        <v>28</v>
      </c>
      <c r="M47" s="11" t="s">
        <v>28</v>
      </c>
      <c r="N47" s="11" t="s">
        <v>29</v>
      </c>
      <c r="O47" s="11" t="s">
        <v>28</v>
      </c>
      <c r="P47" s="15" t="s">
        <v>28</v>
      </c>
      <c r="Q47" s="11" t="s">
        <v>29</v>
      </c>
      <c r="R47" s="11" t="s">
        <v>32</v>
      </c>
      <c r="S47" s="18" t="s">
        <v>33</v>
      </c>
      <c r="T47" s="15" t="s">
        <v>34</v>
      </c>
      <c r="U47" s="19" t="s">
        <v>74</v>
      </c>
      <c r="V47" s="9"/>
    </row>
    <row r="48" s="2" customFormat="1" ht="154" customHeight="1" spans="1:22">
      <c r="A48" s="8">
        <v>46</v>
      </c>
      <c r="B48" s="9"/>
      <c r="C48" s="35" t="s">
        <v>75</v>
      </c>
      <c r="D48" s="11" t="s">
        <v>73</v>
      </c>
      <c r="E48" s="11">
        <v>21751.01</v>
      </c>
      <c r="F48" s="11">
        <v>1</v>
      </c>
      <c r="G48" s="12">
        <v>2508326.4732</v>
      </c>
      <c r="H48" s="13">
        <f t="shared" si="1"/>
        <v>501665.29464</v>
      </c>
      <c r="I48" s="31"/>
      <c r="J48" s="31"/>
      <c r="K48" s="11" t="s">
        <v>67</v>
      </c>
      <c r="L48" s="17" t="s">
        <v>28</v>
      </c>
      <c r="M48" s="11" t="s">
        <v>28</v>
      </c>
      <c r="N48" s="11" t="s">
        <v>29</v>
      </c>
      <c r="O48" s="11" t="s">
        <v>28</v>
      </c>
      <c r="P48" s="25"/>
      <c r="Q48" s="11" t="s">
        <v>29</v>
      </c>
      <c r="R48" s="11" t="s">
        <v>29</v>
      </c>
      <c r="S48" s="18" t="s">
        <v>33</v>
      </c>
      <c r="T48" s="25"/>
      <c r="U48" s="32"/>
      <c r="V48" s="9"/>
    </row>
    <row r="49" ht="21" customHeight="1" spans="1:22">
      <c r="A49" s="8">
        <v>47</v>
      </c>
      <c r="B49" s="9" t="s">
        <v>76</v>
      </c>
      <c r="C49" s="11" t="s">
        <v>77</v>
      </c>
      <c r="D49" s="11" t="s">
        <v>39</v>
      </c>
      <c r="E49" s="29">
        <v>6948.48</v>
      </c>
      <c r="F49" s="11">
        <v>1</v>
      </c>
      <c r="G49" s="12">
        <v>849660.1344</v>
      </c>
      <c r="H49" s="13">
        <f t="shared" si="1"/>
        <v>169932.02688</v>
      </c>
      <c r="I49" s="14" t="s">
        <v>26</v>
      </c>
      <c r="J49" s="14" t="s">
        <v>26</v>
      </c>
      <c r="K49" s="16" t="s">
        <v>27</v>
      </c>
      <c r="L49" s="17" t="s">
        <v>28</v>
      </c>
      <c r="M49" s="11" t="s">
        <v>28</v>
      </c>
      <c r="N49" s="11" t="s">
        <v>29</v>
      </c>
      <c r="O49" s="11" t="s">
        <v>28</v>
      </c>
      <c r="P49" s="15" t="s">
        <v>28</v>
      </c>
      <c r="Q49" s="11" t="s">
        <v>29</v>
      </c>
      <c r="R49" s="11" t="s">
        <v>32</v>
      </c>
      <c r="S49" s="18" t="s">
        <v>33</v>
      </c>
      <c r="T49" s="15" t="s">
        <v>34</v>
      </c>
      <c r="U49" s="19" t="s">
        <v>78</v>
      </c>
      <c r="V49" s="9"/>
    </row>
    <row r="50" ht="21" customHeight="1" spans="1:22">
      <c r="A50" s="8">
        <v>48</v>
      </c>
      <c r="B50" s="9"/>
      <c r="C50" s="11"/>
      <c r="D50" s="11" t="s">
        <v>25</v>
      </c>
      <c r="E50" s="29">
        <v>7150.39</v>
      </c>
      <c r="F50" s="11">
        <v>1</v>
      </c>
      <c r="G50" s="12">
        <v>823724.928</v>
      </c>
      <c r="H50" s="13">
        <f t="shared" si="1"/>
        <v>164744.9856</v>
      </c>
      <c r="I50" s="20"/>
      <c r="J50" s="20"/>
      <c r="K50" s="22"/>
      <c r="L50" s="17" t="s">
        <v>28</v>
      </c>
      <c r="M50" s="11" t="s">
        <v>28</v>
      </c>
      <c r="N50" s="11" t="s">
        <v>29</v>
      </c>
      <c r="O50" s="11" t="s">
        <v>28</v>
      </c>
      <c r="P50" s="21"/>
      <c r="Q50" s="11" t="s">
        <v>29</v>
      </c>
      <c r="R50" s="11" t="s">
        <v>32</v>
      </c>
      <c r="S50" s="18" t="s">
        <v>33</v>
      </c>
      <c r="T50" s="21"/>
      <c r="U50" s="23"/>
      <c r="V50" s="9"/>
    </row>
    <row r="51" ht="21" customHeight="1" spans="1:22">
      <c r="A51" s="8">
        <v>49</v>
      </c>
      <c r="B51" s="9"/>
      <c r="C51" s="11"/>
      <c r="D51" s="11" t="s">
        <v>36</v>
      </c>
      <c r="E51" s="29">
        <v>7150.39</v>
      </c>
      <c r="F51" s="11">
        <v>1</v>
      </c>
      <c r="G51" s="12">
        <v>824582.9748</v>
      </c>
      <c r="H51" s="13">
        <f t="shared" si="1"/>
        <v>164916.59496</v>
      </c>
      <c r="I51" s="20"/>
      <c r="J51" s="20"/>
      <c r="K51" s="22"/>
      <c r="L51" s="17" t="s">
        <v>28</v>
      </c>
      <c r="M51" s="11" t="s">
        <v>28</v>
      </c>
      <c r="N51" s="11" t="s">
        <v>29</v>
      </c>
      <c r="O51" s="11" t="s">
        <v>28</v>
      </c>
      <c r="P51" s="21"/>
      <c r="Q51" s="11" t="s">
        <v>29</v>
      </c>
      <c r="R51" s="11" t="s">
        <v>32</v>
      </c>
      <c r="S51" s="18" t="s">
        <v>33</v>
      </c>
      <c r="T51" s="21"/>
      <c r="U51" s="23"/>
      <c r="V51" s="9"/>
    </row>
    <row r="52" ht="21" customHeight="1" spans="1:22">
      <c r="A52" s="8">
        <v>50</v>
      </c>
      <c r="B52" s="9"/>
      <c r="C52" s="11"/>
      <c r="D52" s="11" t="s">
        <v>37</v>
      </c>
      <c r="E52" s="29">
        <v>7150.39</v>
      </c>
      <c r="F52" s="11">
        <v>1</v>
      </c>
      <c r="G52" s="12">
        <v>824582.9748</v>
      </c>
      <c r="H52" s="13">
        <f t="shared" si="1"/>
        <v>164916.59496</v>
      </c>
      <c r="I52" s="20"/>
      <c r="J52" s="20"/>
      <c r="K52" s="24"/>
      <c r="L52" s="17" t="s">
        <v>28</v>
      </c>
      <c r="M52" s="11" t="s">
        <v>28</v>
      </c>
      <c r="N52" s="11" t="s">
        <v>29</v>
      </c>
      <c r="O52" s="11" t="s">
        <v>28</v>
      </c>
      <c r="P52" s="21"/>
      <c r="Q52" s="11" t="s">
        <v>29</v>
      </c>
      <c r="R52" s="11" t="s">
        <v>32</v>
      </c>
      <c r="S52" s="18" t="s">
        <v>33</v>
      </c>
      <c r="T52" s="21"/>
      <c r="U52" s="23"/>
      <c r="V52" s="9"/>
    </row>
    <row r="53" ht="21" customHeight="1" spans="1:22">
      <c r="A53" s="8">
        <v>51</v>
      </c>
      <c r="B53" s="9"/>
      <c r="C53" s="11" t="s">
        <v>79</v>
      </c>
      <c r="D53" s="11" t="s">
        <v>39</v>
      </c>
      <c r="E53" s="29">
        <v>6948.48</v>
      </c>
      <c r="F53" s="11">
        <v>1</v>
      </c>
      <c r="G53" s="12">
        <v>849660.1344</v>
      </c>
      <c r="H53" s="13">
        <f t="shared" si="1"/>
        <v>169932.02688</v>
      </c>
      <c r="I53" s="20"/>
      <c r="J53" s="20"/>
      <c r="K53" s="16" t="s">
        <v>27</v>
      </c>
      <c r="L53" s="17" t="s">
        <v>28</v>
      </c>
      <c r="M53" s="11" t="s">
        <v>28</v>
      </c>
      <c r="N53" s="11" t="s">
        <v>29</v>
      </c>
      <c r="O53" s="11" t="s">
        <v>28</v>
      </c>
      <c r="P53" s="21"/>
      <c r="Q53" s="11" t="s">
        <v>29</v>
      </c>
      <c r="R53" s="11" t="s">
        <v>32</v>
      </c>
      <c r="S53" s="18" t="s">
        <v>33</v>
      </c>
      <c r="T53" s="21"/>
      <c r="U53" s="23"/>
      <c r="V53" s="9"/>
    </row>
    <row r="54" ht="21" customHeight="1" spans="1:22">
      <c r="A54" s="8">
        <v>52</v>
      </c>
      <c r="B54" s="9"/>
      <c r="C54" s="11"/>
      <c r="D54" s="11" t="s">
        <v>25</v>
      </c>
      <c r="E54" s="29">
        <v>7150.39</v>
      </c>
      <c r="F54" s="11">
        <v>1</v>
      </c>
      <c r="G54" s="12">
        <v>823724.928</v>
      </c>
      <c r="H54" s="13">
        <f t="shared" si="1"/>
        <v>164744.9856</v>
      </c>
      <c r="I54" s="20"/>
      <c r="J54" s="20"/>
      <c r="K54" s="22"/>
      <c r="L54" s="17" t="s">
        <v>28</v>
      </c>
      <c r="M54" s="11" t="s">
        <v>28</v>
      </c>
      <c r="N54" s="11" t="s">
        <v>29</v>
      </c>
      <c r="O54" s="11" t="s">
        <v>28</v>
      </c>
      <c r="P54" s="21"/>
      <c r="Q54" s="11" t="s">
        <v>29</v>
      </c>
      <c r="R54" s="11" t="s">
        <v>32</v>
      </c>
      <c r="S54" s="18" t="s">
        <v>33</v>
      </c>
      <c r="T54" s="21"/>
      <c r="U54" s="23"/>
      <c r="V54" s="9"/>
    </row>
    <row r="55" ht="21" customHeight="1" spans="1:22">
      <c r="A55" s="8">
        <v>53</v>
      </c>
      <c r="B55" s="9"/>
      <c r="C55" s="11"/>
      <c r="D55" s="11" t="s">
        <v>36</v>
      </c>
      <c r="E55" s="29">
        <v>7150.39</v>
      </c>
      <c r="F55" s="11">
        <v>1</v>
      </c>
      <c r="G55" s="12">
        <v>824582.9748</v>
      </c>
      <c r="H55" s="13">
        <f t="shared" si="1"/>
        <v>164916.59496</v>
      </c>
      <c r="I55" s="20"/>
      <c r="J55" s="20"/>
      <c r="K55" s="22"/>
      <c r="L55" s="17" t="s">
        <v>28</v>
      </c>
      <c r="M55" s="11" t="s">
        <v>28</v>
      </c>
      <c r="N55" s="11" t="s">
        <v>29</v>
      </c>
      <c r="O55" s="11" t="s">
        <v>28</v>
      </c>
      <c r="P55" s="21"/>
      <c r="Q55" s="11" t="s">
        <v>29</v>
      </c>
      <c r="R55" s="36" t="s">
        <v>29</v>
      </c>
      <c r="S55" s="18" t="s">
        <v>33</v>
      </c>
      <c r="T55" s="21"/>
      <c r="U55" s="23"/>
      <c r="V55" s="9"/>
    </row>
    <row r="56" ht="21" customHeight="1" spans="1:22">
      <c r="A56" s="8">
        <v>54</v>
      </c>
      <c r="B56" s="9"/>
      <c r="C56" s="11"/>
      <c r="D56" s="11" t="s">
        <v>37</v>
      </c>
      <c r="E56" s="29">
        <v>7150.39</v>
      </c>
      <c r="F56" s="11">
        <v>1</v>
      </c>
      <c r="G56" s="12">
        <v>824582.9748</v>
      </c>
      <c r="H56" s="13">
        <f t="shared" si="1"/>
        <v>164916.59496</v>
      </c>
      <c r="I56" s="20"/>
      <c r="J56" s="20"/>
      <c r="K56" s="24"/>
      <c r="L56" s="17" t="s">
        <v>28</v>
      </c>
      <c r="M56" s="11" t="s">
        <v>28</v>
      </c>
      <c r="N56" s="11" t="s">
        <v>29</v>
      </c>
      <c r="O56" s="11" t="s">
        <v>28</v>
      </c>
      <c r="P56" s="21"/>
      <c r="Q56" s="11" t="s">
        <v>29</v>
      </c>
      <c r="R56" s="11" t="s">
        <v>29</v>
      </c>
      <c r="S56" s="18" t="s">
        <v>33</v>
      </c>
      <c r="T56" s="21"/>
      <c r="U56" s="23"/>
      <c r="V56" s="9"/>
    </row>
    <row r="57" ht="21" customHeight="1" spans="1:22">
      <c r="A57" s="8">
        <v>55</v>
      </c>
      <c r="B57" s="9"/>
      <c r="C57" s="11" t="s">
        <v>80</v>
      </c>
      <c r="D57" s="11" t="s">
        <v>39</v>
      </c>
      <c r="E57" s="29">
        <v>4443.92</v>
      </c>
      <c r="F57" s="11">
        <v>1</v>
      </c>
      <c r="G57" s="12">
        <v>543402.5376</v>
      </c>
      <c r="H57" s="13">
        <f t="shared" si="1"/>
        <v>108680.50752</v>
      </c>
      <c r="I57" s="20"/>
      <c r="J57" s="20"/>
      <c r="K57" s="16" t="s">
        <v>27</v>
      </c>
      <c r="L57" s="17" t="s">
        <v>28</v>
      </c>
      <c r="M57" s="11" t="s">
        <v>28</v>
      </c>
      <c r="N57" s="11" t="s">
        <v>29</v>
      </c>
      <c r="O57" s="11" t="s">
        <v>28</v>
      </c>
      <c r="P57" s="21"/>
      <c r="Q57" s="11" t="s">
        <v>29</v>
      </c>
      <c r="R57" s="11" t="s">
        <v>32</v>
      </c>
      <c r="S57" s="18" t="s">
        <v>33</v>
      </c>
      <c r="T57" s="21"/>
      <c r="U57" s="23"/>
      <c r="V57" s="9"/>
    </row>
    <row r="58" ht="21" customHeight="1" spans="1:22">
      <c r="A58" s="8">
        <v>56</v>
      </c>
      <c r="B58" s="9"/>
      <c r="C58" s="11"/>
      <c r="D58" s="11" t="s">
        <v>25</v>
      </c>
      <c r="E58" s="29">
        <v>4599.6</v>
      </c>
      <c r="F58" s="11">
        <v>1</v>
      </c>
      <c r="G58" s="12">
        <v>529873.92</v>
      </c>
      <c r="H58" s="13">
        <f t="shared" si="1"/>
        <v>105974.784</v>
      </c>
      <c r="I58" s="20"/>
      <c r="J58" s="20"/>
      <c r="K58" s="22"/>
      <c r="L58" s="17" t="s">
        <v>28</v>
      </c>
      <c r="M58" s="11" t="s">
        <v>28</v>
      </c>
      <c r="N58" s="11" t="s">
        <v>29</v>
      </c>
      <c r="O58" s="11" t="s">
        <v>28</v>
      </c>
      <c r="P58" s="21"/>
      <c r="Q58" s="11" t="s">
        <v>29</v>
      </c>
      <c r="R58" s="11" t="s">
        <v>32</v>
      </c>
      <c r="S58" s="18" t="s">
        <v>33</v>
      </c>
      <c r="T58" s="21"/>
      <c r="U58" s="23"/>
      <c r="V58" s="9"/>
    </row>
    <row r="59" ht="21" customHeight="1" spans="1:22">
      <c r="A59" s="8">
        <v>57</v>
      </c>
      <c r="B59" s="9"/>
      <c r="C59" s="11"/>
      <c r="D59" s="11" t="s">
        <v>36</v>
      </c>
      <c r="E59" s="29">
        <v>4599.6</v>
      </c>
      <c r="F59" s="11">
        <v>1</v>
      </c>
      <c r="G59" s="12">
        <v>530425.872</v>
      </c>
      <c r="H59" s="13">
        <f t="shared" si="1"/>
        <v>106085.1744</v>
      </c>
      <c r="I59" s="20"/>
      <c r="J59" s="20"/>
      <c r="K59" s="22"/>
      <c r="L59" s="17" t="s">
        <v>28</v>
      </c>
      <c r="M59" s="11" t="s">
        <v>28</v>
      </c>
      <c r="N59" s="11" t="s">
        <v>29</v>
      </c>
      <c r="O59" s="11" t="s">
        <v>28</v>
      </c>
      <c r="P59" s="21"/>
      <c r="Q59" s="11" t="s">
        <v>29</v>
      </c>
      <c r="R59" s="11" t="s">
        <v>32</v>
      </c>
      <c r="S59" s="18" t="s">
        <v>33</v>
      </c>
      <c r="T59" s="21"/>
      <c r="U59" s="23"/>
      <c r="V59" s="9"/>
    </row>
    <row r="60" ht="21" customHeight="1" spans="1:22">
      <c r="A60" s="8">
        <v>58</v>
      </c>
      <c r="B60" s="9"/>
      <c r="C60" s="11"/>
      <c r="D60" s="11" t="s">
        <v>37</v>
      </c>
      <c r="E60" s="29">
        <v>4599.6</v>
      </c>
      <c r="F60" s="11">
        <v>1</v>
      </c>
      <c r="G60" s="12">
        <v>530425.872</v>
      </c>
      <c r="H60" s="13">
        <f t="shared" si="1"/>
        <v>106085.1744</v>
      </c>
      <c r="I60" s="20"/>
      <c r="J60" s="20"/>
      <c r="K60" s="24"/>
      <c r="L60" s="17" t="s">
        <v>28</v>
      </c>
      <c r="M60" s="11" t="s">
        <v>28</v>
      </c>
      <c r="N60" s="11" t="s">
        <v>29</v>
      </c>
      <c r="O60" s="11" t="s">
        <v>28</v>
      </c>
      <c r="P60" s="21"/>
      <c r="Q60" s="11" t="s">
        <v>29</v>
      </c>
      <c r="R60" s="11" t="s">
        <v>32</v>
      </c>
      <c r="S60" s="18" t="s">
        <v>33</v>
      </c>
      <c r="T60" s="21"/>
      <c r="U60" s="23"/>
      <c r="V60" s="9"/>
    </row>
    <row r="61" ht="21" customHeight="1" spans="1:22">
      <c r="A61" s="8">
        <v>59</v>
      </c>
      <c r="B61" s="9"/>
      <c r="C61" s="11" t="s">
        <v>81</v>
      </c>
      <c r="D61" s="11" t="s">
        <v>39</v>
      </c>
      <c r="E61" s="11">
        <v>6179.32</v>
      </c>
      <c r="F61" s="11">
        <v>1</v>
      </c>
      <c r="G61" s="12">
        <v>755607.2496</v>
      </c>
      <c r="H61" s="13">
        <f t="shared" si="1"/>
        <v>151121.44992</v>
      </c>
      <c r="I61" s="20"/>
      <c r="J61" s="20"/>
      <c r="K61" s="11" t="s">
        <v>27</v>
      </c>
      <c r="L61" s="17" t="s">
        <v>28</v>
      </c>
      <c r="M61" s="11" t="s">
        <v>28</v>
      </c>
      <c r="N61" s="11" t="s">
        <v>29</v>
      </c>
      <c r="O61" s="11" t="s">
        <v>28</v>
      </c>
      <c r="P61" s="21"/>
      <c r="Q61" s="11" t="s">
        <v>29</v>
      </c>
      <c r="R61" s="11" t="s">
        <v>32</v>
      </c>
      <c r="S61" s="18" t="s">
        <v>33</v>
      </c>
      <c r="T61" s="21"/>
      <c r="U61" s="23"/>
      <c r="V61" s="11"/>
    </row>
    <row r="62" ht="21" customHeight="1" spans="1:22">
      <c r="A62" s="8">
        <v>60</v>
      </c>
      <c r="B62" s="9"/>
      <c r="C62" s="11"/>
      <c r="D62" s="11" t="s">
        <v>25</v>
      </c>
      <c r="E62" s="11">
        <v>6374.7</v>
      </c>
      <c r="F62" s="11">
        <v>1</v>
      </c>
      <c r="G62" s="12">
        <v>734365.44</v>
      </c>
      <c r="H62" s="13">
        <f t="shared" si="1"/>
        <v>146873.088</v>
      </c>
      <c r="I62" s="20"/>
      <c r="J62" s="20"/>
      <c r="K62" s="11"/>
      <c r="L62" s="17" t="s">
        <v>28</v>
      </c>
      <c r="M62" s="11" t="s">
        <v>28</v>
      </c>
      <c r="N62" s="11" t="s">
        <v>29</v>
      </c>
      <c r="O62" s="11" t="s">
        <v>28</v>
      </c>
      <c r="P62" s="21"/>
      <c r="Q62" s="11" t="s">
        <v>29</v>
      </c>
      <c r="R62" s="11" t="s">
        <v>32</v>
      </c>
      <c r="S62" s="18" t="s">
        <v>33</v>
      </c>
      <c r="T62" s="21"/>
      <c r="U62" s="23"/>
      <c r="V62" s="11"/>
    </row>
    <row r="63" ht="21" customHeight="1" spans="1:22">
      <c r="A63" s="8">
        <v>61</v>
      </c>
      <c r="B63" s="9"/>
      <c r="C63" s="11"/>
      <c r="D63" s="11" t="s">
        <v>36</v>
      </c>
      <c r="E63" s="11">
        <v>6374.7</v>
      </c>
      <c r="F63" s="11">
        <v>1</v>
      </c>
      <c r="G63" s="12">
        <v>735130.404</v>
      </c>
      <c r="H63" s="13">
        <f t="shared" si="1"/>
        <v>147026.0808</v>
      </c>
      <c r="I63" s="20"/>
      <c r="J63" s="20"/>
      <c r="K63" s="11"/>
      <c r="L63" s="17" t="s">
        <v>28</v>
      </c>
      <c r="M63" s="11" t="s">
        <v>28</v>
      </c>
      <c r="N63" s="11" t="s">
        <v>29</v>
      </c>
      <c r="O63" s="11" t="s">
        <v>28</v>
      </c>
      <c r="P63" s="21"/>
      <c r="Q63" s="11" t="s">
        <v>29</v>
      </c>
      <c r="R63" s="11" t="s">
        <v>32</v>
      </c>
      <c r="S63" s="18" t="s">
        <v>33</v>
      </c>
      <c r="T63" s="21"/>
      <c r="U63" s="23"/>
      <c r="V63" s="11"/>
    </row>
    <row r="64" ht="22" customHeight="1" spans="1:22">
      <c r="A64" s="8">
        <v>62</v>
      </c>
      <c r="B64" s="9"/>
      <c r="C64" s="11" t="s">
        <v>82</v>
      </c>
      <c r="D64" s="11" t="s">
        <v>39</v>
      </c>
      <c r="E64" s="11">
        <v>11799.41</v>
      </c>
      <c r="F64" s="11">
        <v>1</v>
      </c>
      <c r="G64" s="12">
        <v>1442831.8548</v>
      </c>
      <c r="H64" s="13">
        <f t="shared" si="1"/>
        <v>288566.37096</v>
      </c>
      <c r="I64" s="20"/>
      <c r="J64" s="20"/>
      <c r="K64" s="22" t="s">
        <v>27</v>
      </c>
      <c r="L64" s="17" t="s">
        <v>28</v>
      </c>
      <c r="M64" s="11" t="s">
        <v>28</v>
      </c>
      <c r="N64" s="11" t="s">
        <v>29</v>
      </c>
      <c r="O64" s="11" t="s">
        <v>28</v>
      </c>
      <c r="P64" s="21"/>
      <c r="Q64" s="11" t="s">
        <v>29</v>
      </c>
      <c r="R64" s="11" t="s">
        <v>32</v>
      </c>
      <c r="S64" s="18" t="s">
        <v>33</v>
      </c>
      <c r="T64" s="21"/>
      <c r="U64" s="23"/>
      <c r="V64" s="11"/>
    </row>
    <row r="65" ht="22" customHeight="1" spans="1:22">
      <c r="A65" s="8">
        <v>63</v>
      </c>
      <c r="B65" s="9"/>
      <c r="C65" s="11"/>
      <c r="D65" s="11" t="s">
        <v>25</v>
      </c>
      <c r="E65" s="29">
        <v>11336.23</v>
      </c>
      <c r="F65" s="11">
        <v>1</v>
      </c>
      <c r="G65" s="12">
        <v>1305933.696</v>
      </c>
      <c r="H65" s="13">
        <f t="shared" si="1"/>
        <v>261186.7392</v>
      </c>
      <c r="I65" s="20"/>
      <c r="J65" s="20"/>
      <c r="K65" s="22"/>
      <c r="L65" s="17" t="s">
        <v>28</v>
      </c>
      <c r="M65" s="11" t="s">
        <v>28</v>
      </c>
      <c r="N65" s="11" t="s">
        <v>29</v>
      </c>
      <c r="O65" s="11" t="s">
        <v>28</v>
      </c>
      <c r="P65" s="21"/>
      <c r="Q65" s="11" t="s">
        <v>29</v>
      </c>
      <c r="R65" s="11" t="s">
        <v>32</v>
      </c>
      <c r="S65" s="18" t="s">
        <v>33</v>
      </c>
      <c r="T65" s="21"/>
      <c r="U65" s="23"/>
      <c r="V65" s="11"/>
    </row>
    <row r="66" ht="22" customHeight="1" spans="1:22">
      <c r="A66" s="8">
        <v>64</v>
      </c>
      <c r="B66" s="9"/>
      <c r="C66" s="11"/>
      <c r="D66" s="11" t="s">
        <v>36</v>
      </c>
      <c r="E66" s="29">
        <v>11336.23</v>
      </c>
      <c r="F66" s="11">
        <v>1</v>
      </c>
      <c r="G66" s="12">
        <v>1307294.0436</v>
      </c>
      <c r="H66" s="37">
        <f t="shared" si="1"/>
        <v>261458.80872</v>
      </c>
      <c r="I66" s="31"/>
      <c r="J66" s="31"/>
      <c r="K66" s="24"/>
      <c r="L66" s="17" t="s">
        <v>28</v>
      </c>
      <c r="M66" s="11" t="s">
        <v>28</v>
      </c>
      <c r="N66" s="11" t="s">
        <v>29</v>
      </c>
      <c r="O66" s="11" t="s">
        <v>28</v>
      </c>
      <c r="P66" s="25"/>
      <c r="Q66" s="11" t="s">
        <v>29</v>
      </c>
      <c r="R66" s="11" t="s">
        <v>32</v>
      </c>
      <c r="S66" s="18" t="s">
        <v>33</v>
      </c>
      <c r="T66" s="25"/>
      <c r="U66" s="32"/>
      <c r="V66" s="11"/>
    </row>
  </sheetData>
  <mergeCells count="77">
    <mergeCell ref="A1:V1"/>
    <mergeCell ref="B3:B26"/>
    <mergeCell ref="B27:B29"/>
    <mergeCell ref="B30:B46"/>
    <mergeCell ref="B47:B48"/>
    <mergeCell ref="B49:B66"/>
    <mergeCell ref="C3:C5"/>
    <mergeCell ref="C6:C9"/>
    <mergeCell ref="C10:C12"/>
    <mergeCell ref="C13:C16"/>
    <mergeCell ref="C17:C20"/>
    <mergeCell ref="C21:C24"/>
    <mergeCell ref="C25:C26"/>
    <mergeCell ref="C30:C31"/>
    <mergeCell ref="C33:C36"/>
    <mergeCell ref="C38:C39"/>
    <mergeCell ref="C40:C41"/>
    <mergeCell ref="C43:C44"/>
    <mergeCell ref="C45:C46"/>
    <mergeCell ref="C49:C52"/>
    <mergeCell ref="C53:C56"/>
    <mergeCell ref="C57:C60"/>
    <mergeCell ref="C61:C63"/>
    <mergeCell ref="C64:C66"/>
    <mergeCell ref="I3:I26"/>
    <mergeCell ref="I27:I29"/>
    <mergeCell ref="I30:I46"/>
    <mergeCell ref="I47:I48"/>
    <mergeCell ref="I49:I66"/>
    <mergeCell ref="J3:J26"/>
    <mergeCell ref="J27:J29"/>
    <mergeCell ref="J30:J46"/>
    <mergeCell ref="J47:J48"/>
    <mergeCell ref="J49:J66"/>
    <mergeCell ref="K3:K5"/>
    <mergeCell ref="K6:K9"/>
    <mergeCell ref="K10:K12"/>
    <mergeCell ref="K13:K16"/>
    <mergeCell ref="K17:K20"/>
    <mergeCell ref="K21:K24"/>
    <mergeCell ref="K25:K26"/>
    <mergeCell ref="K30:K31"/>
    <mergeCell ref="K33:K36"/>
    <mergeCell ref="K38:K39"/>
    <mergeCell ref="K40:K41"/>
    <mergeCell ref="K43:K44"/>
    <mergeCell ref="K45:K46"/>
    <mergeCell ref="K49:K52"/>
    <mergeCell ref="K53:K56"/>
    <mergeCell ref="K57:K60"/>
    <mergeCell ref="K61:K63"/>
    <mergeCell ref="K64:K66"/>
    <mergeCell ref="O3:O5"/>
    <mergeCell ref="O6:O9"/>
    <mergeCell ref="O10:O12"/>
    <mergeCell ref="O13:O16"/>
    <mergeCell ref="O17:O20"/>
    <mergeCell ref="O21:O24"/>
    <mergeCell ref="O25:O26"/>
    <mergeCell ref="O38:O39"/>
    <mergeCell ref="P3:P26"/>
    <mergeCell ref="P27:P29"/>
    <mergeCell ref="P30:P37"/>
    <mergeCell ref="P38:P39"/>
    <mergeCell ref="P40:P46"/>
    <mergeCell ref="P47:P48"/>
    <mergeCell ref="P49:P66"/>
    <mergeCell ref="T3:T26"/>
    <mergeCell ref="T27:T29"/>
    <mergeCell ref="T30:T46"/>
    <mergeCell ref="T47:T48"/>
    <mergeCell ref="T49:T66"/>
    <mergeCell ref="U3:U26"/>
    <mergeCell ref="U27:U29"/>
    <mergeCell ref="U30:U46"/>
    <mergeCell ref="U47:U48"/>
    <mergeCell ref="U49:U66"/>
  </mergeCells>
  <pageMargins left="0.7" right="0.7" top="0.75" bottom="0.75" header="0.3" footer="0.3"/>
  <pageSetup paperSize="9" scale="6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2025-12-02T06:38:02Z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2052-12.1.0.23539</vt:lpwstr>
  </property>
  <property fmtid="{D5CDD505-2E9C-101B-9397-08002B2CF9AE}" pid="3" name="ICV">
    <vt:lpwstr>5B6054A88458401581B33008FA8813DF_13</vt:lpwstr>
  </property>
</Properties>
</file>