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<sst xmlns="http://schemas.openxmlformats.org/spreadsheetml/2006/main" count="549" uniqueCount="102">
  <si>
    <t>招租标的清单</t>
  </si>
  <si>
    <t>序号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</si>
  <si>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</si>
  <si>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</si>
  <si>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</si>
  <si>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</si>
  <si>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</si>
  <si>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</si>
  <si>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交易保证金（报名时交纳）（元）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</si>
  <si>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</si>
  <si>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</si>
  <si>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</si>
  <si>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</si>
  <si>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</si>
  <si>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</si>
  <si>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</si>
  <si>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</si>
  <si>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</si>
  <si>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</si>
  <si>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</si>
  <si>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</si>
  <si>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</si>
  <si>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</si>
  <si>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</si>
  <si>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花果园-三期写字楼-R2区-1栋-1124</t>
  </si>
  <si>
    <t>不高于5年</t>
  </si>
  <si>
    <t>1个月租金</t>
  </si>
  <si>
    <t>季度支付</t>
  </si>
  <si>
    <t>不限制</t>
  </si>
  <si>
    <t>无</t>
  </si>
  <si>
    <t>黔（2021）贵阳市不动产权第0033604号</t>
  </si>
  <si>
    <t>贵阳南明投资（集团）有限责任公司</t>
  </si>
  <si>
    <t>有抵押</t>
  </si>
  <si>
    <t>不涉及</t>
  </si>
  <si>
    <t>花果园-三期写字楼-R2区-2栋-1911</t>
  </si>
  <si>
    <t>黔（2021）贵阳市不动产权第0033661号</t>
  </si>
  <si>
    <t>花果园-三期写字楼-R2区-2栋-2011</t>
  </si>
  <si>
    <t>黔（2021）贵阳市不动产权第0034306号</t>
  </si>
  <si>
    <t>花果园-三期写字楼-R2区-2栋-2211</t>
  </si>
  <si>
    <t>黔（2021）贵阳市不动产权第0034072号</t>
  </si>
  <si>
    <t>花果园-三期写字楼-R2区-2栋-2311</t>
  </si>
  <si>
    <t>黔（2021）贵阳市不动产权第0033971号</t>
  </si>
  <si>
    <t>花果园-三期写字楼-R2区-2栋-311</t>
  </si>
  <si>
    <t>黔（2021）贵阳市不动产权第0032730号</t>
  </si>
  <si>
    <t>花果园-三期写字楼-R2区-2栋-4001</t>
  </si>
  <si>
    <t>黔（2021）贵阳不动产权第0033341号</t>
  </si>
  <si>
    <t>花果园-三期写字楼-R2区-2栋-4016</t>
  </si>
  <si>
    <t>黔（2021）贵阳不动产权第0033460号</t>
  </si>
  <si>
    <t>花果园-三期写字楼-R2区-2栋-4017</t>
  </si>
  <si>
    <t>黔（2021）贵阳不动产权第0034121号</t>
  </si>
  <si>
    <t>花果园-三期写字楼-R2区-2栋-4018</t>
  </si>
  <si>
    <t>黔（2021）贵阳不动产权第0032260号</t>
  </si>
  <si>
    <t>花果园-三期写字楼-R2区-2栋-4019</t>
  </si>
  <si>
    <t>黔（2021）贵阳不动产权第0033699号</t>
  </si>
  <si>
    <t>南明区花果园五里冲棚户区、危旧房、城中村改造项目R1区6号楼1单元7层9号</t>
  </si>
  <si>
    <t>黔（2021）贵阳市不动产权第0033809号</t>
  </si>
  <si>
    <t>南明区花果园五里冲棚户区、危旧房、城中村改造项目R1区6号楼1单元10层14号</t>
  </si>
  <si>
    <t>黔（2021）贵阳市不动产权第0033384号</t>
  </si>
  <si>
    <t>南明区花果园五里冲棚户区、危旧房、城中村改造项目R1区6号楼1单元11层2号</t>
  </si>
  <si>
    <t>黔（2021）贵阳市不动产权第0035145号</t>
  </si>
  <si>
    <t>南明区花果园五里冲棚户区、危旧房、城中村改造项目R1区6号楼1单元11层5号</t>
  </si>
  <si>
    <t>黔（2021）贵阳市不动产权第0033455号</t>
  </si>
  <si>
    <t>南明区花果园五里冲棚户区、危旧房、城中村改造项目R1区6号楼1单元12层23号</t>
  </si>
  <si>
    <t>黔（2021）贵阳市不动产权第0034214号</t>
  </si>
  <si>
    <t>南明区花果园五里冲棚户区、危旧房、城中村改造项目R1区6号楼1单元14层9号</t>
  </si>
  <si>
    <t>黔（2021）贵阳市不动产权第0032564号</t>
  </si>
  <si>
    <t>南明区花果园五里冲棚户区、危旧房、城中村改造项目R1区6号楼1单元14层23号</t>
  </si>
  <si>
    <t>黔（2021）贵阳市不动产权第0033718号</t>
  </si>
  <si>
    <t>南明区花果园五里冲棚户区、危旧房、城中村改造项目R1区6号楼1单元15层11号</t>
  </si>
  <si>
    <t>黔（2021）贵阳市不动产权第0032388号</t>
  </si>
  <si>
    <t>南明区花果园五里冲棚户区、危旧房、城中村改造项目R1区6号楼1单元15层12号</t>
  </si>
  <si>
    <t>黔（2021）贵阳市不动产权第0032453号</t>
  </si>
  <si>
    <t>南明区花果园五里冲棚户区、危旧房、城中村改造项目R1区6号楼1单元15层23号</t>
  </si>
  <si>
    <t>黔（2021）贵阳市不动产权第0033592号</t>
  </si>
  <si>
    <t>南明区花果园五里冲棚户区、危旧房、城中村改造项目R1区6号楼1单元16层6号</t>
  </si>
  <si>
    <t>黔（2021）贵阳市不动产权第0032700号</t>
  </si>
  <si>
    <t>南明区花果园五里冲棚户区、危旧房、城中村改造项目R1区6号楼1单元16层12号</t>
  </si>
  <si>
    <t>黔（2021）贵阳市不动产权第0033717号</t>
  </si>
  <si>
    <t>南明区花果园五里冲棚户区、危旧房、城中村改造项目R1区6号楼1单元16层23号</t>
  </si>
  <si>
    <t>黔（2021）贵阳市不动产权第0033631号</t>
  </si>
  <si>
    <t>南明区花果园五里冲棚户区、危旧房、城中村改造项目R1区6号楼1单元16层24号</t>
  </si>
  <si>
    <t>黔（2021）贵阳市不动产权第0034082号</t>
  </si>
  <si>
    <t>南明区花果园五里冲棚户区、危旧房、城中村改造项目R1区6号楼1单元17层14号</t>
  </si>
  <si>
    <t>黔（2021）贵阳市不动产权第0040487号</t>
  </si>
  <si>
    <t>南明区花果园五里冲棚户区、危旧房、城中村改造项目R1区6号楼1单元18层11号</t>
  </si>
  <si>
    <t>黔（2021）贵阳市不动产权第0034212号</t>
  </si>
  <si>
    <t>南明区花果园五里冲棚户区、危旧房、城中村改造项目R1区6号楼1单元23层11号</t>
  </si>
  <si>
    <t>黔（2021）贵阳市不动产权第0032760号</t>
  </si>
  <si>
    <t>南明区花果园五里冲棚户区、危旧房、城中村改造项目R1区6号楼1单元23层12号</t>
  </si>
  <si>
    <t>黔（2021）贵阳市不动产权第0033961号</t>
  </si>
  <si>
    <t>南明区花果园五里冲棚户区、危旧房、城中村改造项目R1区6号楼1单元27层24号</t>
  </si>
  <si>
    <t>黔（2021）贵阳市不动产权第0033624号</t>
  </si>
  <si>
    <t>南明区花果园五里冲棚户区、危旧房、城中村改造项目R1区6号楼1单元31层12号</t>
  </si>
  <si>
    <t>黔（2021）贵阳市不动产权第0033808号</t>
  </si>
  <si>
    <t>南明区花果园五里冲棚户区、危旧房、城中村改造项目R1区6号楼1单元36层11号</t>
  </si>
  <si>
    <t>黔（2021）贵阳市不动产权第0034083号</t>
  </si>
  <si>
    <t>花果园五里冲棚户区、危旧房、城中村改造项目V区15栋1单元2层13号</t>
  </si>
  <si>
    <t>业态不能为酒吧、棋牌</t>
  </si>
  <si>
    <t>黔（2020）贵阳市不动产权第0120978号</t>
  </si>
  <si>
    <t>花果园五里冲棚户区、危旧房、城中村改造项目V区15栋1单元27层5号</t>
  </si>
  <si>
    <t>黔（2020）贵阳市不动产权第0118963号</t>
  </si>
  <si>
    <t>南明区花果园溪山居S3区-2栋-201号商铺201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</si>
</sst>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FangSong"/>
      <charset val="134"/>
    </font>
    <font>
      <sz val="10"/>
      <color rgb="FF000000"/>
      <name val="FangSon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workbookViewId="0">
      <selection activeCell="B2" sqref="B2:V3"/>
    </sheetView>
  </sheetViews>
  <sheetFormatPr defaultColWidth="12.4416666666667" defaultRowHeight="29" customHeight="1"/>
  <cols>
    <col min="1" max="1" width="4.63333333333333" style="1" customWidth="1"/>
    <col min="2" max="2" width="42" style="2" customWidth="1"/>
    <col min="3" max="3" width="8.725" style="1" customWidth="1"/>
    <col min="4" max="4" width="10.0916666666667" customWidth="1"/>
    <col min="5" max="5" width="12.6333333333333" style="1" customWidth="1"/>
    <col min="6" max="6" width="11.8166666666667" style="1" customWidth="1"/>
    <col min="7" max="7" width="10.9083333333333" style="3" customWidth="1"/>
    <col min="8" max="8" width="11.4416666666667" style="4" customWidth="1"/>
    <col min="9" max="9" width="11.4416666666667" style="1" customWidth="1"/>
    <col min="10" max="10" width="10.725" style="1" customWidth="1"/>
    <col min="11" max="13" width="9.09166666666667" style="1" customWidth="1"/>
    <col min="14" max="14" width="9.09166666666667" customWidth="1"/>
    <col min="15" max="15" width="15.9083333333333" customWidth="1"/>
    <col min="16" max="16" width="39.9083333333333" customWidth="1"/>
    <col min="17" max="17" width="36.5416666666667" customWidth="1"/>
    <col min="18" max="21" width="10.725" customWidth="1"/>
    <col min="22" max="22" width="7.90833333333333" customWidth="1"/>
    <col min="23" max="16384" width="12.4416666666667" customWidth="1"/>
  </cols>
  <sheetData>
    <row r="1" customHeight="1" spans="1:22">
      <c r="A1" s="5" t="s">
        <v>0</v>
      </c>
      <c r="B1" s="6"/>
      <c r="C1" s="5"/>
      <c r="D1" s="5"/>
      <c r="E1" s="5"/>
      <c r="F1" s="5"/>
      <c r="G1" s="7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83" customHeight="1" spans="1:22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28" t="s">
        <v>14</v>
      </c>
      <c r="O2" s="29"/>
      <c r="P2" s="10" t="s">
        <v>15</v>
      </c>
      <c r="Q2" s="11" t="s">
        <v>16</v>
      </c>
      <c r="R2" s="11" t="s">
        <v>17</v>
      </c>
      <c r="S2" s="11" t="s">
        <v>18</v>
      </c>
      <c r="T2" s="10" t="s">
        <v>19</v>
      </c>
      <c r="U2" s="10" t="s">
        <v>20</v>
      </c>
      <c r="V2" s="10" t="s">
        <v>21</v>
      </c>
    </row>
    <row r="3" s="1" customFormat="1" ht="83" customHeight="1" spans="1:22">
      <c r="A3" s="9"/>
      <c r="B3" s="10"/>
      <c r="C3" s="14"/>
      <c r="D3" s="14"/>
      <c r="E3" s="15"/>
      <c r="F3" s="16"/>
      <c r="G3" s="17"/>
      <c r="H3" s="18"/>
      <c r="I3" s="14"/>
      <c r="J3" s="14"/>
      <c r="K3" s="14"/>
      <c r="L3" s="30"/>
      <c r="M3" s="30"/>
      <c r="N3" s="10" t="s">
        <v>22</v>
      </c>
      <c r="O3" s="31" t="s">
        <v>23</v>
      </c>
      <c r="P3" s="10"/>
      <c r="Q3" s="16"/>
      <c r="R3" s="16"/>
      <c r="S3" s="16"/>
      <c r="T3" s="10"/>
      <c r="U3" s="10"/>
      <c r="V3" s="14"/>
    </row>
    <row r="4" customHeight="1" spans="1:22">
      <c r="A4" s="19">
        <v>1</v>
      </c>
      <c r="B4" s="20" t="s">
        <v>24</v>
      </c>
      <c r="C4" s="19">
        <v>176.05</v>
      </c>
      <c r="D4" s="21" t="s">
        <v>25</v>
      </c>
      <c r="E4" s="19">
        <v>20</v>
      </c>
      <c r="F4" s="22">
        <v>46022</v>
      </c>
      <c r="G4" s="23">
        <f>C4*E4*12</f>
        <v>42252</v>
      </c>
      <c r="H4" s="24">
        <f>G4*0.2</f>
        <v>8450.4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29</v>
      </c>
      <c r="N4" s="21" t="s">
        <v>29</v>
      </c>
      <c r="O4" s="21" t="s">
        <v>29</v>
      </c>
      <c r="P4" s="21" t="s">
        <v>30</v>
      </c>
      <c r="Q4" s="21" t="s">
        <v>31</v>
      </c>
      <c r="R4" s="21" t="s">
        <v>32</v>
      </c>
      <c r="S4" s="21" t="s">
        <v>33</v>
      </c>
      <c r="T4" s="21" t="s">
        <v>29</v>
      </c>
      <c r="U4" s="21" t="s">
        <v>29</v>
      </c>
      <c r="V4" s="21"/>
    </row>
    <row r="5" customFormat="1" customHeight="1" spans="1:22">
      <c r="A5" s="19">
        <v>2</v>
      </c>
      <c r="B5" s="20" t="s">
        <v>34</v>
      </c>
      <c r="C5" s="19">
        <v>175.97</v>
      </c>
      <c r="D5" s="21" t="s">
        <v>25</v>
      </c>
      <c r="E5" s="19">
        <v>20</v>
      </c>
      <c r="F5" s="22">
        <v>46022</v>
      </c>
      <c r="G5" s="23">
        <f t="shared" ref="G5:G38" si="0">C5*E5*12</f>
        <v>42232.8</v>
      </c>
      <c r="H5" s="24">
        <f t="shared" ref="H5:H38" si="1">G5*0.2</f>
        <v>8446.56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29</v>
      </c>
      <c r="N5" s="21" t="s">
        <v>29</v>
      </c>
      <c r="O5" s="21" t="s">
        <v>29</v>
      </c>
      <c r="P5" s="21" t="s">
        <v>35</v>
      </c>
      <c r="Q5" s="21" t="s">
        <v>31</v>
      </c>
      <c r="R5" s="21" t="s">
        <v>32</v>
      </c>
      <c r="S5" s="21" t="s">
        <v>33</v>
      </c>
      <c r="T5" s="21" t="s">
        <v>29</v>
      </c>
      <c r="U5" s="21" t="s">
        <v>29</v>
      </c>
      <c r="V5" s="21"/>
    </row>
    <row r="6" customFormat="1" customHeight="1" spans="1:22">
      <c r="A6" s="19">
        <v>3</v>
      </c>
      <c r="B6" s="20" t="s">
        <v>36</v>
      </c>
      <c r="C6" s="19">
        <v>175.97</v>
      </c>
      <c r="D6" s="21" t="s">
        <v>25</v>
      </c>
      <c r="E6" s="19">
        <v>20</v>
      </c>
      <c r="F6" s="22">
        <v>46022</v>
      </c>
      <c r="G6" s="23">
        <f t="shared" si="0"/>
        <v>42232.8</v>
      </c>
      <c r="H6" s="24">
        <f t="shared" si="1"/>
        <v>8446.56</v>
      </c>
      <c r="I6" s="19" t="s">
        <v>26</v>
      </c>
      <c r="J6" s="19" t="s">
        <v>27</v>
      </c>
      <c r="K6" s="19" t="s">
        <v>28</v>
      </c>
      <c r="L6" s="19" t="s">
        <v>29</v>
      </c>
      <c r="M6" s="19" t="s">
        <v>29</v>
      </c>
      <c r="N6" s="21" t="s">
        <v>29</v>
      </c>
      <c r="O6" s="21" t="s">
        <v>29</v>
      </c>
      <c r="P6" s="21" t="s">
        <v>37</v>
      </c>
      <c r="Q6" s="21" t="s">
        <v>31</v>
      </c>
      <c r="R6" s="21" t="s">
        <v>32</v>
      </c>
      <c r="S6" s="21" t="s">
        <v>33</v>
      </c>
      <c r="T6" s="21" t="s">
        <v>29</v>
      </c>
      <c r="U6" s="21" t="s">
        <v>29</v>
      </c>
      <c r="V6" s="21"/>
    </row>
    <row r="7" customFormat="1" customHeight="1" spans="1:22">
      <c r="A7" s="19">
        <v>4</v>
      </c>
      <c r="B7" s="20" t="s">
        <v>38</v>
      </c>
      <c r="C7" s="19">
        <v>175.97</v>
      </c>
      <c r="D7" s="21" t="s">
        <v>25</v>
      </c>
      <c r="E7" s="19">
        <v>20</v>
      </c>
      <c r="F7" s="22">
        <v>46022</v>
      </c>
      <c r="G7" s="23">
        <f t="shared" si="0"/>
        <v>42232.8</v>
      </c>
      <c r="H7" s="24">
        <f t="shared" si="1"/>
        <v>8446.56</v>
      </c>
      <c r="I7" s="19" t="s">
        <v>26</v>
      </c>
      <c r="J7" s="19" t="s">
        <v>27</v>
      </c>
      <c r="K7" s="19" t="s">
        <v>28</v>
      </c>
      <c r="L7" s="19" t="s">
        <v>29</v>
      </c>
      <c r="M7" s="19" t="s">
        <v>29</v>
      </c>
      <c r="N7" s="21" t="s">
        <v>29</v>
      </c>
      <c r="O7" s="21" t="s">
        <v>29</v>
      </c>
      <c r="P7" s="21" t="s">
        <v>39</v>
      </c>
      <c r="Q7" s="21" t="s">
        <v>31</v>
      </c>
      <c r="R7" s="21" t="s">
        <v>32</v>
      </c>
      <c r="S7" s="21" t="s">
        <v>33</v>
      </c>
      <c r="T7" s="21" t="s">
        <v>29</v>
      </c>
      <c r="U7" s="21" t="s">
        <v>29</v>
      </c>
      <c r="V7" s="21"/>
    </row>
    <row r="8" customFormat="1" customHeight="1" spans="1:22">
      <c r="A8" s="19">
        <v>5</v>
      </c>
      <c r="B8" s="20" t="s">
        <v>40</v>
      </c>
      <c r="C8" s="19">
        <v>175.97</v>
      </c>
      <c r="D8" s="21" t="s">
        <v>25</v>
      </c>
      <c r="E8" s="19">
        <v>20</v>
      </c>
      <c r="F8" s="22">
        <v>46022</v>
      </c>
      <c r="G8" s="23">
        <f t="shared" si="0"/>
        <v>42232.8</v>
      </c>
      <c r="H8" s="24">
        <f t="shared" si="1"/>
        <v>8446.56</v>
      </c>
      <c r="I8" s="19" t="s">
        <v>26</v>
      </c>
      <c r="J8" s="19" t="s">
        <v>27</v>
      </c>
      <c r="K8" s="19" t="s">
        <v>28</v>
      </c>
      <c r="L8" s="19" t="s">
        <v>29</v>
      </c>
      <c r="M8" s="19" t="s">
        <v>29</v>
      </c>
      <c r="N8" s="21" t="s">
        <v>29</v>
      </c>
      <c r="O8" s="21" t="s">
        <v>29</v>
      </c>
      <c r="P8" s="21" t="s">
        <v>41</v>
      </c>
      <c r="Q8" s="21" t="s">
        <v>31</v>
      </c>
      <c r="R8" s="21" t="s">
        <v>32</v>
      </c>
      <c r="S8" s="21" t="s">
        <v>33</v>
      </c>
      <c r="T8" s="21" t="s">
        <v>29</v>
      </c>
      <c r="U8" s="21" t="s">
        <v>29</v>
      </c>
      <c r="V8" s="21"/>
    </row>
    <row r="9" customFormat="1" customHeight="1" spans="1:22">
      <c r="A9" s="19">
        <v>6</v>
      </c>
      <c r="B9" s="20" t="s">
        <v>42</v>
      </c>
      <c r="C9" s="19">
        <v>175.97</v>
      </c>
      <c r="D9" s="21" t="s">
        <v>25</v>
      </c>
      <c r="E9" s="19">
        <v>20</v>
      </c>
      <c r="F9" s="22">
        <v>46022</v>
      </c>
      <c r="G9" s="23">
        <f t="shared" si="0"/>
        <v>42232.8</v>
      </c>
      <c r="H9" s="24">
        <f t="shared" si="1"/>
        <v>8446.56</v>
      </c>
      <c r="I9" s="19" t="s">
        <v>26</v>
      </c>
      <c r="J9" s="19" t="s">
        <v>27</v>
      </c>
      <c r="K9" s="19" t="s">
        <v>28</v>
      </c>
      <c r="L9" s="19" t="s">
        <v>29</v>
      </c>
      <c r="M9" s="19" t="s">
        <v>29</v>
      </c>
      <c r="N9" s="21" t="s">
        <v>29</v>
      </c>
      <c r="O9" s="21" t="s">
        <v>29</v>
      </c>
      <c r="P9" s="21" t="s">
        <v>43</v>
      </c>
      <c r="Q9" s="21" t="s">
        <v>31</v>
      </c>
      <c r="R9" s="21" t="s">
        <v>32</v>
      </c>
      <c r="S9" s="21" t="s">
        <v>33</v>
      </c>
      <c r="T9" s="21" t="s">
        <v>29</v>
      </c>
      <c r="U9" s="21" t="s">
        <v>29</v>
      </c>
      <c r="V9" s="21"/>
    </row>
    <row r="10" customFormat="1" customHeight="1" spans="1:22">
      <c r="A10" s="19">
        <v>7</v>
      </c>
      <c r="B10" s="20" t="s">
        <v>44</v>
      </c>
      <c r="C10" s="19">
        <v>99.41</v>
      </c>
      <c r="D10" s="21" t="s">
        <v>25</v>
      </c>
      <c r="E10" s="19">
        <v>20</v>
      </c>
      <c r="F10" s="22">
        <v>46022</v>
      </c>
      <c r="G10" s="23">
        <f t="shared" si="0"/>
        <v>23858.4</v>
      </c>
      <c r="H10" s="24">
        <f t="shared" si="1"/>
        <v>4771.68</v>
      </c>
      <c r="I10" s="19" t="s">
        <v>26</v>
      </c>
      <c r="J10" s="19" t="s">
        <v>27</v>
      </c>
      <c r="K10" s="19" t="s">
        <v>28</v>
      </c>
      <c r="L10" s="19" t="s">
        <v>29</v>
      </c>
      <c r="M10" s="19" t="s">
        <v>29</v>
      </c>
      <c r="N10" s="21" t="s">
        <v>29</v>
      </c>
      <c r="O10" s="21" t="s">
        <v>29</v>
      </c>
      <c r="P10" s="21" t="s">
        <v>45</v>
      </c>
      <c r="Q10" s="21" t="s">
        <v>31</v>
      </c>
      <c r="R10" s="21" t="s">
        <v>32</v>
      </c>
      <c r="S10" s="21" t="s">
        <v>33</v>
      </c>
      <c r="T10" s="21" t="s">
        <v>29</v>
      </c>
      <c r="U10" s="21" t="s">
        <v>29</v>
      </c>
      <c r="V10" s="21"/>
    </row>
    <row r="11" customFormat="1" customHeight="1" spans="1:22">
      <c r="A11" s="19">
        <v>8</v>
      </c>
      <c r="B11" s="20" t="s">
        <v>46</v>
      </c>
      <c r="C11" s="19">
        <v>43.67</v>
      </c>
      <c r="D11" s="21" t="s">
        <v>25</v>
      </c>
      <c r="E11" s="19">
        <v>20</v>
      </c>
      <c r="F11" s="22">
        <v>46022</v>
      </c>
      <c r="G11" s="23">
        <f t="shared" si="0"/>
        <v>10480.8</v>
      </c>
      <c r="H11" s="24">
        <f t="shared" si="1"/>
        <v>2096.16</v>
      </c>
      <c r="I11" s="19" t="s">
        <v>26</v>
      </c>
      <c r="J11" s="19" t="s">
        <v>27</v>
      </c>
      <c r="K11" s="19" t="s">
        <v>28</v>
      </c>
      <c r="L11" s="19" t="s">
        <v>29</v>
      </c>
      <c r="M11" s="19" t="s">
        <v>29</v>
      </c>
      <c r="N11" s="21" t="s">
        <v>29</v>
      </c>
      <c r="O11" s="21" t="s">
        <v>29</v>
      </c>
      <c r="P11" s="21" t="s">
        <v>47</v>
      </c>
      <c r="Q11" s="21" t="s">
        <v>31</v>
      </c>
      <c r="R11" s="21" t="s">
        <v>32</v>
      </c>
      <c r="S11" s="21" t="s">
        <v>33</v>
      </c>
      <c r="T11" s="21" t="s">
        <v>29</v>
      </c>
      <c r="U11" s="21" t="s">
        <v>29</v>
      </c>
      <c r="V11" s="21"/>
    </row>
    <row r="12" customFormat="1" customHeight="1" spans="1:22">
      <c r="A12" s="19">
        <v>9</v>
      </c>
      <c r="B12" s="20" t="s">
        <v>48</v>
      </c>
      <c r="C12" s="19">
        <v>42.8</v>
      </c>
      <c r="D12" s="21" t="s">
        <v>25</v>
      </c>
      <c r="E12" s="19">
        <v>20</v>
      </c>
      <c r="F12" s="22">
        <v>46022</v>
      </c>
      <c r="G12" s="23">
        <f t="shared" si="0"/>
        <v>10272</v>
      </c>
      <c r="H12" s="24">
        <f t="shared" si="1"/>
        <v>2054.4</v>
      </c>
      <c r="I12" s="19" t="s">
        <v>26</v>
      </c>
      <c r="J12" s="19" t="s">
        <v>27</v>
      </c>
      <c r="K12" s="19" t="s">
        <v>28</v>
      </c>
      <c r="L12" s="19" t="s">
        <v>29</v>
      </c>
      <c r="M12" s="19" t="s">
        <v>29</v>
      </c>
      <c r="N12" s="21" t="s">
        <v>29</v>
      </c>
      <c r="O12" s="21" t="s">
        <v>29</v>
      </c>
      <c r="P12" s="21" t="s">
        <v>49</v>
      </c>
      <c r="Q12" s="21" t="s">
        <v>31</v>
      </c>
      <c r="R12" s="21" t="s">
        <v>32</v>
      </c>
      <c r="S12" s="21" t="s">
        <v>33</v>
      </c>
      <c r="T12" s="21" t="s">
        <v>29</v>
      </c>
      <c r="U12" s="21" t="s">
        <v>29</v>
      </c>
      <c r="V12" s="21"/>
    </row>
    <row r="13" customFormat="1" customHeight="1" spans="1:22">
      <c r="A13" s="19">
        <v>10</v>
      </c>
      <c r="B13" s="20" t="s">
        <v>50</v>
      </c>
      <c r="C13" s="19">
        <v>42.8</v>
      </c>
      <c r="D13" s="21" t="s">
        <v>25</v>
      </c>
      <c r="E13" s="19">
        <v>20</v>
      </c>
      <c r="F13" s="22">
        <v>46022</v>
      </c>
      <c r="G13" s="23">
        <f t="shared" si="0"/>
        <v>10272</v>
      </c>
      <c r="H13" s="24">
        <f t="shared" si="1"/>
        <v>2054.4</v>
      </c>
      <c r="I13" s="19" t="s">
        <v>26</v>
      </c>
      <c r="J13" s="19" t="s">
        <v>27</v>
      </c>
      <c r="K13" s="19" t="s">
        <v>28</v>
      </c>
      <c r="L13" s="19" t="s">
        <v>29</v>
      </c>
      <c r="M13" s="19" t="s">
        <v>29</v>
      </c>
      <c r="N13" s="21" t="s">
        <v>29</v>
      </c>
      <c r="O13" s="21" t="s">
        <v>29</v>
      </c>
      <c r="P13" s="21" t="s">
        <v>51</v>
      </c>
      <c r="Q13" s="21" t="s">
        <v>31</v>
      </c>
      <c r="R13" s="21" t="s">
        <v>32</v>
      </c>
      <c r="S13" s="21" t="s">
        <v>33</v>
      </c>
      <c r="T13" s="21" t="s">
        <v>29</v>
      </c>
      <c r="U13" s="21" t="s">
        <v>29</v>
      </c>
      <c r="V13" s="21"/>
    </row>
    <row r="14" customFormat="1" customHeight="1" spans="1:22">
      <c r="A14" s="19">
        <v>11</v>
      </c>
      <c r="B14" s="20" t="s">
        <v>52</v>
      </c>
      <c r="C14" s="19">
        <v>43.67</v>
      </c>
      <c r="D14" s="21" t="s">
        <v>25</v>
      </c>
      <c r="E14" s="19">
        <v>20</v>
      </c>
      <c r="F14" s="22">
        <v>46022</v>
      </c>
      <c r="G14" s="23">
        <f t="shared" si="0"/>
        <v>10480.8</v>
      </c>
      <c r="H14" s="24">
        <f t="shared" si="1"/>
        <v>2096.16</v>
      </c>
      <c r="I14" s="19" t="s">
        <v>26</v>
      </c>
      <c r="J14" s="19" t="s">
        <v>27</v>
      </c>
      <c r="K14" s="19" t="s">
        <v>28</v>
      </c>
      <c r="L14" s="19" t="s">
        <v>29</v>
      </c>
      <c r="M14" s="19" t="s">
        <v>29</v>
      </c>
      <c r="N14" s="21" t="s">
        <v>29</v>
      </c>
      <c r="O14" s="21" t="s">
        <v>29</v>
      </c>
      <c r="P14" s="21" t="s">
        <v>53</v>
      </c>
      <c r="Q14" s="21" t="s">
        <v>31</v>
      </c>
      <c r="R14" s="21" t="s">
        <v>32</v>
      </c>
      <c r="S14" s="21" t="s">
        <v>33</v>
      </c>
      <c r="T14" s="21" t="s">
        <v>29</v>
      </c>
      <c r="U14" s="21" t="s">
        <v>29</v>
      </c>
      <c r="V14" s="21"/>
    </row>
    <row r="15" customFormat="1" customHeight="1" spans="1:22">
      <c r="A15" s="19">
        <v>12</v>
      </c>
      <c r="B15" s="20" t="s">
        <v>54</v>
      </c>
      <c r="C15" s="19">
        <v>56.54</v>
      </c>
      <c r="D15" s="21" t="s">
        <v>25</v>
      </c>
      <c r="E15" s="19">
        <v>20</v>
      </c>
      <c r="F15" s="22">
        <v>46022</v>
      </c>
      <c r="G15" s="23">
        <f t="shared" si="0"/>
        <v>13569.6</v>
      </c>
      <c r="H15" s="24">
        <f t="shared" si="1"/>
        <v>2713.92</v>
      </c>
      <c r="I15" s="19" t="s">
        <v>26</v>
      </c>
      <c r="J15" s="19" t="s">
        <v>27</v>
      </c>
      <c r="K15" s="19" t="s">
        <v>28</v>
      </c>
      <c r="L15" s="19" t="s">
        <v>29</v>
      </c>
      <c r="M15" s="19" t="s">
        <v>29</v>
      </c>
      <c r="N15" s="21" t="s">
        <v>29</v>
      </c>
      <c r="O15" s="21" t="s">
        <v>29</v>
      </c>
      <c r="P15" s="21" t="s">
        <v>55</v>
      </c>
      <c r="Q15" s="21" t="s">
        <v>31</v>
      </c>
      <c r="R15" s="21" t="s">
        <v>32</v>
      </c>
      <c r="S15" s="21" t="s">
        <v>33</v>
      </c>
      <c r="T15" s="21" t="s">
        <v>29</v>
      </c>
      <c r="U15" s="21" t="s">
        <v>29</v>
      </c>
      <c r="V15" s="21"/>
    </row>
    <row r="16" customFormat="1" customHeight="1" spans="1:22">
      <c r="A16" s="19">
        <v>13</v>
      </c>
      <c r="B16" s="20" t="s">
        <v>56</v>
      </c>
      <c r="C16" s="19">
        <v>56.54</v>
      </c>
      <c r="D16" s="21" t="s">
        <v>25</v>
      </c>
      <c r="E16" s="19">
        <v>20</v>
      </c>
      <c r="F16" s="22">
        <v>46022</v>
      </c>
      <c r="G16" s="23">
        <f t="shared" si="0"/>
        <v>13569.6</v>
      </c>
      <c r="H16" s="24">
        <f t="shared" si="1"/>
        <v>2713.92</v>
      </c>
      <c r="I16" s="19" t="s">
        <v>26</v>
      </c>
      <c r="J16" s="19" t="s">
        <v>27</v>
      </c>
      <c r="K16" s="19" t="s">
        <v>28</v>
      </c>
      <c r="L16" s="19" t="s">
        <v>29</v>
      </c>
      <c r="M16" s="19" t="s">
        <v>29</v>
      </c>
      <c r="N16" s="21" t="s">
        <v>29</v>
      </c>
      <c r="O16" s="21" t="s">
        <v>29</v>
      </c>
      <c r="P16" s="21" t="s">
        <v>57</v>
      </c>
      <c r="Q16" s="21" t="s">
        <v>31</v>
      </c>
      <c r="R16" s="21" t="s">
        <v>32</v>
      </c>
      <c r="S16" s="21" t="s">
        <v>33</v>
      </c>
      <c r="T16" s="21" t="s">
        <v>29</v>
      </c>
      <c r="U16" s="21" t="s">
        <v>29</v>
      </c>
      <c r="V16" s="21"/>
    </row>
    <row r="17" customFormat="1" customHeight="1" spans="1:22">
      <c r="A17" s="19">
        <v>14</v>
      </c>
      <c r="B17" s="20" t="s">
        <v>58</v>
      </c>
      <c r="C17" s="19">
        <v>56.54</v>
      </c>
      <c r="D17" s="21" t="s">
        <v>25</v>
      </c>
      <c r="E17" s="19">
        <v>20</v>
      </c>
      <c r="F17" s="22">
        <v>46022</v>
      </c>
      <c r="G17" s="23">
        <f t="shared" si="0"/>
        <v>13569.6</v>
      </c>
      <c r="H17" s="24">
        <f t="shared" si="1"/>
        <v>2713.92</v>
      </c>
      <c r="I17" s="19" t="s">
        <v>26</v>
      </c>
      <c r="J17" s="19" t="s">
        <v>27</v>
      </c>
      <c r="K17" s="19" t="s">
        <v>28</v>
      </c>
      <c r="L17" s="19" t="s">
        <v>29</v>
      </c>
      <c r="M17" s="19" t="s">
        <v>29</v>
      </c>
      <c r="N17" s="21" t="s">
        <v>29</v>
      </c>
      <c r="O17" s="21" t="s">
        <v>29</v>
      </c>
      <c r="P17" s="21" t="s">
        <v>59</v>
      </c>
      <c r="Q17" s="21" t="s">
        <v>31</v>
      </c>
      <c r="R17" s="21" t="s">
        <v>32</v>
      </c>
      <c r="S17" s="21" t="s">
        <v>33</v>
      </c>
      <c r="T17" s="21" t="s">
        <v>29</v>
      </c>
      <c r="U17" s="21" t="s">
        <v>29</v>
      </c>
      <c r="V17" s="21"/>
    </row>
    <row r="18" customFormat="1" customHeight="1" spans="1:22">
      <c r="A18" s="19">
        <v>15</v>
      </c>
      <c r="B18" s="20" t="s">
        <v>60</v>
      </c>
      <c r="C18" s="19">
        <v>54.64</v>
      </c>
      <c r="D18" s="21" t="s">
        <v>25</v>
      </c>
      <c r="E18" s="19">
        <v>20</v>
      </c>
      <c r="F18" s="22">
        <v>46022</v>
      </c>
      <c r="G18" s="23">
        <f t="shared" si="0"/>
        <v>13113.6</v>
      </c>
      <c r="H18" s="24">
        <f t="shared" si="1"/>
        <v>2622.72</v>
      </c>
      <c r="I18" s="19" t="s">
        <v>26</v>
      </c>
      <c r="J18" s="19" t="s">
        <v>27</v>
      </c>
      <c r="K18" s="19" t="s">
        <v>28</v>
      </c>
      <c r="L18" s="19" t="s">
        <v>29</v>
      </c>
      <c r="M18" s="19" t="s">
        <v>29</v>
      </c>
      <c r="N18" s="21" t="s">
        <v>29</v>
      </c>
      <c r="O18" s="21" t="s">
        <v>29</v>
      </c>
      <c r="P18" s="21" t="s">
        <v>61</v>
      </c>
      <c r="Q18" s="21" t="s">
        <v>31</v>
      </c>
      <c r="R18" s="21" t="s">
        <v>32</v>
      </c>
      <c r="S18" s="21" t="s">
        <v>33</v>
      </c>
      <c r="T18" s="21" t="s">
        <v>29</v>
      </c>
      <c r="U18" s="21" t="s">
        <v>29</v>
      </c>
      <c r="V18" s="21"/>
    </row>
    <row r="19" customFormat="1" customHeight="1" spans="1:22">
      <c r="A19" s="19">
        <v>16</v>
      </c>
      <c r="B19" s="20" t="s">
        <v>62</v>
      </c>
      <c r="C19" s="19">
        <v>134.42</v>
      </c>
      <c r="D19" s="21" t="s">
        <v>25</v>
      </c>
      <c r="E19" s="19">
        <v>20</v>
      </c>
      <c r="F19" s="22">
        <v>46022</v>
      </c>
      <c r="G19" s="23">
        <f t="shared" si="0"/>
        <v>32260.8</v>
      </c>
      <c r="H19" s="24">
        <f t="shared" si="1"/>
        <v>6452.16</v>
      </c>
      <c r="I19" s="19" t="s">
        <v>26</v>
      </c>
      <c r="J19" s="19" t="s">
        <v>27</v>
      </c>
      <c r="K19" s="19" t="s">
        <v>28</v>
      </c>
      <c r="L19" s="19" t="s">
        <v>29</v>
      </c>
      <c r="M19" s="19" t="s">
        <v>29</v>
      </c>
      <c r="N19" s="21" t="s">
        <v>29</v>
      </c>
      <c r="O19" s="21" t="s">
        <v>29</v>
      </c>
      <c r="P19" s="21" t="s">
        <v>63</v>
      </c>
      <c r="Q19" s="21" t="s">
        <v>31</v>
      </c>
      <c r="R19" s="21" t="s">
        <v>32</v>
      </c>
      <c r="S19" s="21" t="s">
        <v>33</v>
      </c>
      <c r="T19" s="21" t="s">
        <v>29</v>
      </c>
      <c r="U19" s="21" t="s">
        <v>29</v>
      </c>
      <c r="V19" s="21"/>
    </row>
    <row r="20" customFormat="1" customHeight="1" spans="1:22">
      <c r="A20" s="19">
        <v>17</v>
      </c>
      <c r="B20" s="20" t="s">
        <v>64</v>
      </c>
      <c r="C20" s="19">
        <v>56.54</v>
      </c>
      <c r="D20" s="21" t="s">
        <v>25</v>
      </c>
      <c r="E20" s="19">
        <v>20</v>
      </c>
      <c r="F20" s="22">
        <v>46022</v>
      </c>
      <c r="G20" s="23">
        <f t="shared" si="0"/>
        <v>13569.6</v>
      </c>
      <c r="H20" s="24">
        <f t="shared" si="1"/>
        <v>2713.92</v>
      </c>
      <c r="I20" s="19" t="s">
        <v>26</v>
      </c>
      <c r="J20" s="19" t="s">
        <v>27</v>
      </c>
      <c r="K20" s="19" t="s">
        <v>28</v>
      </c>
      <c r="L20" s="19" t="s">
        <v>29</v>
      </c>
      <c r="M20" s="19" t="s">
        <v>29</v>
      </c>
      <c r="N20" s="21" t="s">
        <v>29</v>
      </c>
      <c r="O20" s="21" t="s">
        <v>29</v>
      </c>
      <c r="P20" s="21" t="s">
        <v>65</v>
      </c>
      <c r="Q20" s="21" t="s">
        <v>31</v>
      </c>
      <c r="R20" s="21" t="s">
        <v>32</v>
      </c>
      <c r="S20" s="21" t="s">
        <v>33</v>
      </c>
      <c r="T20" s="21" t="s">
        <v>29</v>
      </c>
      <c r="U20" s="21" t="s">
        <v>29</v>
      </c>
      <c r="V20" s="21"/>
    </row>
    <row r="21" customFormat="1" customHeight="1" spans="1:22">
      <c r="A21" s="19">
        <v>18</v>
      </c>
      <c r="B21" s="20" t="s">
        <v>66</v>
      </c>
      <c r="C21" s="19">
        <v>134.42</v>
      </c>
      <c r="D21" s="21" t="s">
        <v>25</v>
      </c>
      <c r="E21" s="19">
        <v>20</v>
      </c>
      <c r="F21" s="22">
        <v>46022</v>
      </c>
      <c r="G21" s="23">
        <f t="shared" si="0"/>
        <v>32260.8</v>
      </c>
      <c r="H21" s="24">
        <f t="shared" si="1"/>
        <v>6452.16</v>
      </c>
      <c r="I21" s="19" t="s">
        <v>26</v>
      </c>
      <c r="J21" s="19" t="s">
        <v>27</v>
      </c>
      <c r="K21" s="19" t="s">
        <v>28</v>
      </c>
      <c r="L21" s="19" t="s">
        <v>29</v>
      </c>
      <c r="M21" s="19" t="s">
        <v>29</v>
      </c>
      <c r="N21" s="21" t="s">
        <v>29</v>
      </c>
      <c r="O21" s="21" t="s">
        <v>29</v>
      </c>
      <c r="P21" s="21" t="s">
        <v>67</v>
      </c>
      <c r="Q21" s="21" t="s">
        <v>31</v>
      </c>
      <c r="R21" s="21" t="s">
        <v>32</v>
      </c>
      <c r="S21" s="21" t="s">
        <v>33</v>
      </c>
      <c r="T21" s="21" t="s">
        <v>29</v>
      </c>
      <c r="U21" s="21" t="s">
        <v>29</v>
      </c>
      <c r="V21" s="21"/>
    </row>
    <row r="22" customFormat="1" customHeight="1" spans="1:22">
      <c r="A22" s="19">
        <v>19</v>
      </c>
      <c r="B22" s="20" t="s">
        <v>68</v>
      </c>
      <c r="C22" s="19">
        <v>134.42</v>
      </c>
      <c r="D22" s="21" t="s">
        <v>25</v>
      </c>
      <c r="E22" s="19">
        <v>20</v>
      </c>
      <c r="F22" s="22">
        <v>46022</v>
      </c>
      <c r="G22" s="23">
        <f t="shared" si="0"/>
        <v>32260.8</v>
      </c>
      <c r="H22" s="24">
        <f t="shared" si="1"/>
        <v>6452.16</v>
      </c>
      <c r="I22" s="19" t="s">
        <v>26</v>
      </c>
      <c r="J22" s="19" t="s">
        <v>27</v>
      </c>
      <c r="K22" s="19" t="s">
        <v>28</v>
      </c>
      <c r="L22" s="19" t="s">
        <v>29</v>
      </c>
      <c r="M22" s="19" t="s">
        <v>29</v>
      </c>
      <c r="N22" s="21" t="s">
        <v>29</v>
      </c>
      <c r="O22" s="21" t="s">
        <v>29</v>
      </c>
      <c r="P22" s="21" t="s">
        <v>69</v>
      </c>
      <c r="Q22" s="21" t="s">
        <v>31</v>
      </c>
      <c r="R22" s="21" t="s">
        <v>32</v>
      </c>
      <c r="S22" s="21" t="s">
        <v>33</v>
      </c>
      <c r="T22" s="21" t="s">
        <v>29</v>
      </c>
      <c r="U22" s="21" t="s">
        <v>29</v>
      </c>
      <c r="V22" s="21"/>
    </row>
    <row r="23" customFormat="1" customHeight="1" spans="1:22">
      <c r="A23" s="19">
        <v>20</v>
      </c>
      <c r="B23" s="20" t="s">
        <v>70</v>
      </c>
      <c r="C23" s="19">
        <v>134.42</v>
      </c>
      <c r="D23" s="21" t="s">
        <v>25</v>
      </c>
      <c r="E23" s="19">
        <v>20</v>
      </c>
      <c r="F23" s="22">
        <v>46022</v>
      </c>
      <c r="G23" s="23">
        <f t="shared" si="0"/>
        <v>32260.8</v>
      </c>
      <c r="H23" s="24">
        <f t="shared" si="1"/>
        <v>6452.16</v>
      </c>
      <c r="I23" s="19" t="s">
        <v>26</v>
      </c>
      <c r="J23" s="19" t="s">
        <v>27</v>
      </c>
      <c r="K23" s="19" t="s">
        <v>28</v>
      </c>
      <c r="L23" s="19" t="s">
        <v>29</v>
      </c>
      <c r="M23" s="19" t="s">
        <v>29</v>
      </c>
      <c r="N23" s="21" t="s">
        <v>29</v>
      </c>
      <c r="O23" s="21" t="s">
        <v>29</v>
      </c>
      <c r="P23" s="21" t="s">
        <v>71</v>
      </c>
      <c r="Q23" s="21" t="s">
        <v>31</v>
      </c>
      <c r="R23" s="21" t="s">
        <v>32</v>
      </c>
      <c r="S23" s="21" t="s">
        <v>33</v>
      </c>
      <c r="T23" s="21" t="s">
        <v>29</v>
      </c>
      <c r="U23" s="21" t="s">
        <v>29</v>
      </c>
      <c r="V23" s="21"/>
    </row>
    <row r="24" customFormat="1" customHeight="1" spans="1:22">
      <c r="A24" s="19">
        <v>21</v>
      </c>
      <c r="B24" s="20" t="s">
        <v>72</v>
      </c>
      <c r="C24" s="19">
        <v>134.42</v>
      </c>
      <c r="D24" s="21" t="s">
        <v>25</v>
      </c>
      <c r="E24" s="19">
        <v>20</v>
      </c>
      <c r="F24" s="22">
        <v>46022</v>
      </c>
      <c r="G24" s="23">
        <f t="shared" si="0"/>
        <v>32260.8</v>
      </c>
      <c r="H24" s="24">
        <f t="shared" si="1"/>
        <v>6452.16</v>
      </c>
      <c r="I24" s="19" t="s">
        <v>26</v>
      </c>
      <c r="J24" s="19" t="s">
        <v>27</v>
      </c>
      <c r="K24" s="19" t="s">
        <v>28</v>
      </c>
      <c r="L24" s="19" t="s">
        <v>29</v>
      </c>
      <c r="M24" s="19" t="s">
        <v>29</v>
      </c>
      <c r="N24" s="21" t="s">
        <v>29</v>
      </c>
      <c r="O24" s="21" t="s">
        <v>29</v>
      </c>
      <c r="P24" s="21" t="s">
        <v>73</v>
      </c>
      <c r="Q24" s="21" t="s">
        <v>31</v>
      </c>
      <c r="R24" s="21" t="s">
        <v>32</v>
      </c>
      <c r="S24" s="21" t="s">
        <v>33</v>
      </c>
      <c r="T24" s="21" t="s">
        <v>29</v>
      </c>
      <c r="U24" s="21" t="s">
        <v>29</v>
      </c>
      <c r="V24" s="21"/>
    </row>
    <row r="25" customFormat="1" customHeight="1" spans="1:22">
      <c r="A25" s="19">
        <v>22</v>
      </c>
      <c r="B25" s="20" t="s">
        <v>74</v>
      </c>
      <c r="C25" s="19">
        <v>54.64</v>
      </c>
      <c r="D25" s="21" t="s">
        <v>25</v>
      </c>
      <c r="E25" s="19">
        <v>20</v>
      </c>
      <c r="F25" s="22">
        <v>46022</v>
      </c>
      <c r="G25" s="23">
        <f t="shared" si="0"/>
        <v>13113.6</v>
      </c>
      <c r="H25" s="24">
        <f t="shared" si="1"/>
        <v>2622.72</v>
      </c>
      <c r="I25" s="19" t="s">
        <v>26</v>
      </c>
      <c r="J25" s="19" t="s">
        <v>27</v>
      </c>
      <c r="K25" s="19" t="s">
        <v>28</v>
      </c>
      <c r="L25" s="19" t="s">
        <v>29</v>
      </c>
      <c r="M25" s="19" t="s">
        <v>29</v>
      </c>
      <c r="N25" s="21" t="s">
        <v>29</v>
      </c>
      <c r="O25" s="21" t="s">
        <v>29</v>
      </c>
      <c r="P25" s="21" t="s">
        <v>75</v>
      </c>
      <c r="Q25" s="21" t="s">
        <v>31</v>
      </c>
      <c r="R25" s="21" t="s">
        <v>32</v>
      </c>
      <c r="S25" s="21" t="s">
        <v>33</v>
      </c>
      <c r="T25" s="21" t="s">
        <v>29</v>
      </c>
      <c r="U25" s="21" t="s">
        <v>29</v>
      </c>
      <c r="V25" s="21"/>
    </row>
    <row r="26" customFormat="1" customHeight="1" spans="1:22">
      <c r="A26" s="19">
        <v>23</v>
      </c>
      <c r="B26" s="20" t="s">
        <v>76</v>
      </c>
      <c r="C26" s="19">
        <v>134.42</v>
      </c>
      <c r="D26" s="21" t="s">
        <v>25</v>
      </c>
      <c r="E26" s="19">
        <v>20</v>
      </c>
      <c r="F26" s="22">
        <v>46022</v>
      </c>
      <c r="G26" s="23">
        <f t="shared" si="0"/>
        <v>32260.8</v>
      </c>
      <c r="H26" s="24">
        <f t="shared" si="1"/>
        <v>6452.16</v>
      </c>
      <c r="I26" s="19" t="s">
        <v>26</v>
      </c>
      <c r="J26" s="19" t="s">
        <v>27</v>
      </c>
      <c r="K26" s="19" t="s">
        <v>28</v>
      </c>
      <c r="L26" s="19" t="s">
        <v>29</v>
      </c>
      <c r="M26" s="19" t="s">
        <v>29</v>
      </c>
      <c r="N26" s="21" t="s">
        <v>29</v>
      </c>
      <c r="O26" s="21" t="s">
        <v>29</v>
      </c>
      <c r="P26" s="21" t="s">
        <v>77</v>
      </c>
      <c r="Q26" s="21" t="s">
        <v>31</v>
      </c>
      <c r="R26" s="21" t="s">
        <v>32</v>
      </c>
      <c r="S26" s="21" t="s">
        <v>33</v>
      </c>
      <c r="T26" s="21" t="s">
        <v>29</v>
      </c>
      <c r="U26" s="21" t="s">
        <v>29</v>
      </c>
      <c r="V26" s="21"/>
    </row>
    <row r="27" customFormat="1" customHeight="1" spans="1:22">
      <c r="A27" s="19">
        <v>24</v>
      </c>
      <c r="B27" s="20" t="s">
        <v>78</v>
      </c>
      <c r="C27" s="19">
        <v>134.42</v>
      </c>
      <c r="D27" s="21" t="s">
        <v>25</v>
      </c>
      <c r="E27" s="19">
        <v>20</v>
      </c>
      <c r="F27" s="22">
        <v>46022</v>
      </c>
      <c r="G27" s="23">
        <f t="shared" si="0"/>
        <v>32260.8</v>
      </c>
      <c r="H27" s="24">
        <f t="shared" si="1"/>
        <v>6452.16</v>
      </c>
      <c r="I27" s="19" t="s">
        <v>26</v>
      </c>
      <c r="J27" s="19" t="s">
        <v>27</v>
      </c>
      <c r="K27" s="19" t="s">
        <v>28</v>
      </c>
      <c r="L27" s="19" t="s">
        <v>29</v>
      </c>
      <c r="M27" s="19" t="s">
        <v>29</v>
      </c>
      <c r="N27" s="21" t="s">
        <v>29</v>
      </c>
      <c r="O27" s="21" t="s">
        <v>29</v>
      </c>
      <c r="P27" s="21" t="s">
        <v>79</v>
      </c>
      <c r="Q27" s="21" t="s">
        <v>31</v>
      </c>
      <c r="R27" s="21" t="s">
        <v>32</v>
      </c>
      <c r="S27" s="21" t="s">
        <v>33</v>
      </c>
      <c r="T27" s="21" t="s">
        <v>29</v>
      </c>
      <c r="U27" s="21" t="s">
        <v>29</v>
      </c>
      <c r="V27" s="21"/>
    </row>
    <row r="28" customFormat="1" customHeight="1" spans="1:22">
      <c r="A28" s="19">
        <v>25</v>
      </c>
      <c r="B28" s="20" t="s">
        <v>80</v>
      </c>
      <c r="C28" s="19">
        <v>134.42</v>
      </c>
      <c r="D28" s="21" t="s">
        <v>25</v>
      </c>
      <c r="E28" s="19">
        <v>20</v>
      </c>
      <c r="F28" s="22">
        <v>46022</v>
      </c>
      <c r="G28" s="23">
        <f t="shared" si="0"/>
        <v>32260.8</v>
      </c>
      <c r="H28" s="24">
        <f t="shared" si="1"/>
        <v>6452.16</v>
      </c>
      <c r="I28" s="19" t="s">
        <v>26</v>
      </c>
      <c r="J28" s="19" t="s">
        <v>27</v>
      </c>
      <c r="K28" s="19" t="s">
        <v>28</v>
      </c>
      <c r="L28" s="19" t="s">
        <v>29</v>
      </c>
      <c r="M28" s="19" t="s">
        <v>29</v>
      </c>
      <c r="N28" s="21" t="s">
        <v>29</v>
      </c>
      <c r="O28" s="21" t="s">
        <v>29</v>
      </c>
      <c r="P28" s="21" t="s">
        <v>81</v>
      </c>
      <c r="Q28" s="21" t="s">
        <v>31</v>
      </c>
      <c r="R28" s="21" t="s">
        <v>32</v>
      </c>
      <c r="S28" s="21" t="s">
        <v>33</v>
      </c>
      <c r="T28" s="21" t="s">
        <v>29</v>
      </c>
      <c r="U28" s="21" t="s">
        <v>29</v>
      </c>
      <c r="V28" s="21"/>
    </row>
    <row r="29" customFormat="1" customHeight="1" spans="1:22">
      <c r="A29" s="19">
        <v>26</v>
      </c>
      <c r="B29" s="20" t="s">
        <v>82</v>
      </c>
      <c r="C29" s="19">
        <v>56.54</v>
      </c>
      <c r="D29" s="21" t="s">
        <v>25</v>
      </c>
      <c r="E29" s="19">
        <v>20</v>
      </c>
      <c r="F29" s="22">
        <v>46022</v>
      </c>
      <c r="G29" s="23">
        <f t="shared" si="0"/>
        <v>13569.6</v>
      </c>
      <c r="H29" s="24">
        <f t="shared" si="1"/>
        <v>2713.92</v>
      </c>
      <c r="I29" s="19" t="s">
        <v>26</v>
      </c>
      <c r="J29" s="19" t="s">
        <v>27</v>
      </c>
      <c r="K29" s="19" t="s">
        <v>28</v>
      </c>
      <c r="L29" s="19" t="s">
        <v>29</v>
      </c>
      <c r="M29" s="19" t="s">
        <v>29</v>
      </c>
      <c r="N29" s="21" t="s">
        <v>29</v>
      </c>
      <c r="O29" s="21" t="s">
        <v>29</v>
      </c>
      <c r="P29" s="21" t="s">
        <v>83</v>
      </c>
      <c r="Q29" s="21" t="s">
        <v>31</v>
      </c>
      <c r="R29" s="21" t="s">
        <v>32</v>
      </c>
      <c r="S29" s="21" t="s">
        <v>33</v>
      </c>
      <c r="T29" s="21" t="s">
        <v>29</v>
      </c>
      <c r="U29" s="21" t="s">
        <v>29</v>
      </c>
      <c r="V29" s="21"/>
    </row>
    <row r="30" customFormat="1" customHeight="1" spans="1:22">
      <c r="A30" s="19">
        <v>27</v>
      </c>
      <c r="B30" s="20" t="s">
        <v>84</v>
      </c>
      <c r="C30" s="19">
        <v>134.42</v>
      </c>
      <c r="D30" s="21" t="s">
        <v>25</v>
      </c>
      <c r="E30" s="19">
        <v>20</v>
      </c>
      <c r="F30" s="22">
        <v>46022</v>
      </c>
      <c r="G30" s="23">
        <f t="shared" si="0"/>
        <v>32260.8</v>
      </c>
      <c r="H30" s="24">
        <f t="shared" si="1"/>
        <v>6452.16</v>
      </c>
      <c r="I30" s="19" t="s">
        <v>26</v>
      </c>
      <c r="J30" s="19" t="s">
        <v>27</v>
      </c>
      <c r="K30" s="19" t="s">
        <v>28</v>
      </c>
      <c r="L30" s="19" t="s">
        <v>29</v>
      </c>
      <c r="M30" s="19" t="s">
        <v>29</v>
      </c>
      <c r="N30" s="21" t="s">
        <v>29</v>
      </c>
      <c r="O30" s="21" t="s">
        <v>29</v>
      </c>
      <c r="P30" s="21" t="s">
        <v>85</v>
      </c>
      <c r="Q30" s="21" t="s">
        <v>31</v>
      </c>
      <c r="R30" s="21" t="s">
        <v>32</v>
      </c>
      <c r="S30" s="21" t="s">
        <v>33</v>
      </c>
      <c r="T30" s="21" t="s">
        <v>29</v>
      </c>
      <c r="U30" s="21" t="s">
        <v>29</v>
      </c>
      <c r="V30" s="21"/>
    </row>
    <row r="31" customFormat="1" customHeight="1" spans="1:22">
      <c r="A31" s="19">
        <v>28</v>
      </c>
      <c r="B31" s="20" t="s">
        <v>86</v>
      </c>
      <c r="C31" s="19">
        <v>134.42</v>
      </c>
      <c r="D31" s="21" t="s">
        <v>25</v>
      </c>
      <c r="E31" s="19">
        <v>20</v>
      </c>
      <c r="F31" s="22">
        <v>46022</v>
      </c>
      <c r="G31" s="23">
        <f t="shared" si="0"/>
        <v>32260.8</v>
      </c>
      <c r="H31" s="24">
        <f t="shared" si="1"/>
        <v>6452.16</v>
      </c>
      <c r="I31" s="19" t="s">
        <v>26</v>
      </c>
      <c r="J31" s="19" t="s">
        <v>27</v>
      </c>
      <c r="K31" s="19" t="s">
        <v>28</v>
      </c>
      <c r="L31" s="19" t="s">
        <v>29</v>
      </c>
      <c r="M31" s="19" t="s">
        <v>29</v>
      </c>
      <c r="N31" s="21" t="s">
        <v>29</v>
      </c>
      <c r="O31" s="21" t="s">
        <v>29</v>
      </c>
      <c r="P31" s="21" t="s">
        <v>87</v>
      </c>
      <c r="Q31" s="21" t="s">
        <v>31</v>
      </c>
      <c r="R31" s="21" t="s">
        <v>32</v>
      </c>
      <c r="S31" s="21" t="s">
        <v>33</v>
      </c>
      <c r="T31" s="21" t="s">
        <v>29</v>
      </c>
      <c r="U31" s="21" t="s">
        <v>29</v>
      </c>
      <c r="V31" s="21"/>
    </row>
    <row r="32" customFormat="1" customHeight="1" spans="1:22">
      <c r="A32" s="19">
        <v>29</v>
      </c>
      <c r="B32" s="20" t="s">
        <v>88</v>
      </c>
      <c r="C32" s="19">
        <v>134.42</v>
      </c>
      <c r="D32" s="21" t="s">
        <v>25</v>
      </c>
      <c r="E32" s="19">
        <v>20</v>
      </c>
      <c r="F32" s="22">
        <v>46022</v>
      </c>
      <c r="G32" s="23">
        <f t="shared" si="0"/>
        <v>32260.8</v>
      </c>
      <c r="H32" s="24">
        <f t="shared" si="1"/>
        <v>6452.16</v>
      </c>
      <c r="I32" s="19" t="s">
        <v>26</v>
      </c>
      <c r="J32" s="19" t="s">
        <v>27</v>
      </c>
      <c r="K32" s="19" t="s">
        <v>28</v>
      </c>
      <c r="L32" s="19" t="s">
        <v>29</v>
      </c>
      <c r="M32" s="19" t="s">
        <v>29</v>
      </c>
      <c r="N32" s="21" t="s">
        <v>29</v>
      </c>
      <c r="O32" s="21" t="s">
        <v>29</v>
      </c>
      <c r="P32" s="21" t="s">
        <v>89</v>
      </c>
      <c r="Q32" s="21" t="s">
        <v>31</v>
      </c>
      <c r="R32" s="21" t="s">
        <v>32</v>
      </c>
      <c r="S32" s="21" t="s">
        <v>33</v>
      </c>
      <c r="T32" s="21" t="s">
        <v>29</v>
      </c>
      <c r="U32" s="21" t="s">
        <v>29</v>
      </c>
      <c r="V32" s="21"/>
    </row>
    <row r="33" customFormat="1" customHeight="1" spans="1:22">
      <c r="A33" s="19">
        <v>30</v>
      </c>
      <c r="B33" s="20" t="s">
        <v>90</v>
      </c>
      <c r="C33" s="19">
        <v>134.42</v>
      </c>
      <c r="D33" s="21" t="s">
        <v>25</v>
      </c>
      <c r="E33" s="19">
        <v>20</v>
      </c>
      <c r="F33" s="22">
        <v>46022</v>
      </c>
      <c r="G33" s="23">
        <f t="shared" si="0"/>
        <v>32260.8</v>
      </c>
      <c r="H33" s="24">
        <f t="shared" si="1"/>
        <v>6452.16</v>
      </c>
      <c r="I33" s="19" t="s">
        <v>26</v>
      </c>
      <c r="J33" s="19" t="s">
        <v>27</v>
      </c>
      <c r="K33" s="19" t="s">
        <v>28</v>
      </c>
      <c r="L33" s="19" t="s">
        <v>29</v>
      </c>
      <c r="M33" s="19" t="s">
        <v>29</v>
      </c>
      <c r="N33" s="21" t="s">
        <v>29</v>
      </c>
      <c r="O33" s="21" t="s">
        <v>29</v>
      </c>
      <c r="P33" s="21" t="s">
        <v>91</v>
      </c>
      <c r="Q33" s="21" t="s">
        <v>31</v>
      </c>
      <c r="R33" s="21" t="s">
        <v>32</v>
      </c>
      <c r="S33" s="21" t="s">
        <v>33</v>
      </c>
      <c r="T33" s="21" t="s">
        <v>29</v>
      </c>
      <c r="U33" s="21" t="s">
        <v>29</v>
      </c>
      <c r="V33" s="21"/>
    </row>
    <row r="34" customFormat="1" customHeight="1" spans="1:22">
      <c r="A34" s="19">
        <v>31</v>
      </c>
      <c r="B34" s="20" t="s">
        <v>92</v>
      </c>
      <c r="C34" s="19">
        <v>134.42</v>
      </c>
      <c r="D34" s="21" t="s">
        <v>25</v>
      </c>
      <c r="E34" s="19">
        <v>20</v>
      </c>
      <c r="F34" s="22">
        <v>46022</v>
      </c>
      <c r="G34" s="23">
        <f t="shared" si="0"/>
        <v>32260.8</v>
      </c>
      <c r="H34" s="24">
        <f t="shared" si="1"/>
        <v>6452.16</v>
      </c>
      <c r="I34" s="19" t="s">
        <v>26</v>
      </c>
      <c r="J34" s="19" t="s">
        <v>27</v>
      </c>
      <c r="K34" s="19" t="s">
        <v>28</v>
      </c>
      <c r="L34" s="19" t="s">
        <v>29</v>
      </c>
      <c r="M34" s="19" t="s">
        <v>29</v>
      </c>
      <c r="N34" s="21" t="s">
        <v>29</v>
      </c>
      <c r="O34" s="21" t="s">
        <v>29</v>
      </c>
      <c r="P34" s="21" t="s">
        <v>93</v>
      </c>
      <c r="Q34" s="21" t="s">
        <v>31</v>
      </c>
      <c r="R34" s="21" t="s">
        <v>32</v>
      </c>
      <c r="S34" s="21" t="s">
        <v>33</v>
      </c>
      <c r="T34" s="21" t="s">
        <v>29</v>
      </c>
      <c r="U34" s="21" t="s">
        <v>29</v>
      </c>
      <c r="V34" s="21"/>
    </row>
    <row r="35" customFormat="1" customHeight="1" spans="1:22">
      <c r="A35" s="19">
        <v>32</v>
      </c>
      <c r="B35" s="20" t="s">
        <v>94</v>
      </c>
      <c r="C35" s="19">
        <v>134.42</v>
      </c>
      <c r="D35" s="21" t="s">
        <v>25</v>
      </c>
      <c r="E35" s="19">
        <v>20</v>
      </c>
      <c r="F35" s="22">
        <v>46022</v>
      </c>
      <c r="G35" s="23">
        <f t="shared" si="0"/>
        <v>32260.8</v>
      </c>
      <c r="H35" s="24">
        <f t="shared" si="1"/>
        <v>6452.16</v>
      </c>
      <c r="I35" s="19" t="s">
        <v>26</v>
      </c>
      <c r="J35" s="19" t="s">
        <v>27</v>
      </c>
      <c r="K35" s="19" t="s">
        <v>28</v>
      </c>
      <c r="L35" s="19" t="s">
        <v>29</v>
      </c>
      <c r="M35" s="19" t="s">
        <v>29</v>
      </c>
      <c r="N35" s="21" t="s">
        <v>29</v>
      </c>
      <c r="O35" s="21" t="s">
        <v>29</v>
      </c>
      <c r="P35" s="21" t="s">
        <v>95</v>
      </c>
      <c r="Q35" s="21" t="s">
        <v>31</v>
      </c>
      <c r="R35" s="21" t="s">
        <v>32</v>
      </c>
      <c r="S35" s="21" t="s">
        <v>33</v>
      </c>
      <c r="T35" s="21" t="s">
        <v>29</v>
      </c>
      <c r="U35" s="21" t="s">
        <v>29</v>
      </c>
      <c r="V35" s="21"/>
    </row>
    <row r="36" customFormat="1" customHeight="1" spans="1:22">
      <c r="A36" s="19">
        <v>33</v>
      </c>
      <c r="B36" s="25" t="s">
        <v>96</v>
      </c>
      <c r="C36" s="21">
        <v>157.56</v>
      </c>
      <c r="D36" s="21" t="s">
        <v>25</v>
      </c>
      <c r="E36" s="19">
        <v>40</v>
      </c>
      <c r="F36" s="26">
        <v>46022</v>
      </c>
      <c r="G36" s="27">
        <f t="shared" si="0"/>
        <v>75628.8</v>
      </c>
      <c r="H36" s="24">
        <f t="shared" si="1"/>
        <v>15125.76</v>
      </c>
      <c r="I36" s="21" t="s">
        <v>26</v>
      </c>
      <c r="J36" s="21" t="s">
        <v>27</v>
      </c>
      <c r="K36" s="32" t="s">
        <v>97</v>
      </c>
      <c r="L36" s="21" t="s">
        <v>29</v>
      </c>
      <c r="M36" s="21" t="s">
        <v>29</v>
      </c>
      <c r="N36" s="21" t="s">
        <v>29</v>
      </c>
      <c r="O36" s="21" t="s">
        <v>29</v>
      </c>
      <c r="P36" s="21" t="s">
        <v>98</v>
      </c>
      <c r="Q36" s="21" t="s">
        <v>31</v>
      </c>
      <c r="R36" s="21" t="s">
        <v>32</v>
      </c>
      <c r="S36" s="21" t="s">
        <v>33</v>
      </c>
      <c r="T36" s="21" t="s">
        <v>29</v>
      </c>
      <c r="U36" s="21" t="s">
        <v>29</v>
      </c>
      <c r="V36" s="21"/>
    </row>
    <row r="37" customFormat="1" customHeight="1" spans="1:22">
      <c r="A37" s="19">
        <v>34</v>
      </c>
      <c r="B37" s="20" t="s">
        <v>99</v>
      </c>
      <c r="C37" s="19">
        <v>155.5</v>
      </c>
      <c r="D37" s="21" t="s">
        <v>25</v>
      </c>
      <c r="E37" s="19">
        <v>40</v>
      </c>
      <c r="F37" s="22">
        <v>46022</v>
      </c>
      <c r="G37" s="23">
        <f t="shared" si="0"/>
        <v>74640</v>
      </c>
      <c r="H37" s="24">
        <f t="shared" si="1"/>
        <v>14928</v>
      </c>
      <c r="I37" s="19" t="s">
        <v>26</v>
      </c>
      <c r="J37" s="19" t="s">
        <v>27</v>
      </c>
      <c r="K37" s="9" t="s">
        <v>97</v>
      </c>
      <c r="L37" s="19" t="s">
        <v>29</v>
      </c>
      <c r="M37" s="19" t="s">
        <v>29</v>
      </c>
      <c r="N37" s="21" t="s">
        <v>29</v>
      </c>
      <c r="O37" s="21" t="s">
        <v>29</v>
      </c>
      <c r="P37" s="21" t="s">
        <v>100</v>
      </c>
      <c r="Q37" s="21" t="s">
        <v>31</v>
      </c>
      <c r="R37" s="21" t="s">
        <v>32</v>
      </c>
      <c r="S37" s="21" t="s">
        <v>33</v>
      </c>
      <c r="T37" s="21" t="s">
        <v>29</v>
      </c>
      <c r="U37" s="21" t="s">
        <v>29</v>
      </c>
      <c r="V37" s="21"/>
    </row>
    <row r="38" customFormat="1" customHeight="1" spans="1:22">
      <c r="A38" s="19">
        <v>35</v>
      </c>
      <c r="B38" s="20" t="s">
        <v>101</v>
      </c>
      <c r="C38" s="19">
        <v>1101.14</v>
      </c>
      <c r="D38" s="21" t="s">
        <v>25</v>
      </c>
      <c r="E38" s="19">
        <v>22</v>
      </c>
      <c r="F38" s="22">
        <v>46022</v>
      </c>
      <c r="G38" s="23">
        <f t="shared" si="0"/>
        <v>290700.96</v>
      </c>
      <c r="H38" s="24">
        <f t="shared" si="1"/>
        <v>58140.192</v>
      </c>
      <c r="I38" s="19" t="s">
        <v>26</v>
      </c>
      <c r="J38" s="19" t="s">
        <v>27</v>
      </c>
      <c r="K38" s="19" t="s">
        <v>28</v>
      </c>
      <c r="L38" s="19" t="s">
        <v>29</v>
      </c>
      <c r="M38" s="19" t="s">
        <v>29</v>
      </c>
      <c r="N38" s="21" t="s">
        <v>29</v>
      </c>
      <c r="O38" s="21" t="s">
        <v>29</v>
      </c>
      <c r="P38" s="21" t="s">
        <v>29</v>
      </c>
      <c r="Q38" s="21" t="s">
        <v>31</v>
      </c>
      <c r="R38" s="21" t="s">
        <v>29</v>
      </c>
      <c r="S38" s="21" t="s">
        <v>33</v>
      </c>
      <c r="T38" s="21" t="s">
        <v>29</v>
      </c>
      <c r="U38" s="21" t="s">
        <v>29</v>
      </c>
      <c r="V38" s="21"/>
    </row>
  </sheetData>
  <mergeCells count="22">
    <mergeCell ref="A1:V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2025-11-06T02:52:20Z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B852140B16964E1D85E3EAA71A2426D8_13</vt:lpwstr>
  </property>
</Properties>
</file>