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72宗挂拍明细" sheetId="1" r:id="rId1"/>
    <sheet name="1" sheetId="2" r:id="rId2"/>
  </sheets>
  <definedNames>
    <definedName name="_xlnm._FilterDatabase" localSheetId="0" hidden="1">'72宗挂拍明细'!$A$3:$I$9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<sst xmlns="http://schemas.openxmlformats.org/spreadsheetml/2006/main" count="33" uniqueCount="23">
  <si>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 xml:space="preserve"> 资产清单（一次降价）</t>
  </si>
  <si>
    <t>序号</t>
  </si>
  <si>
    <t>资产所在地</t>
  </si>
  <si>
    <t>资产类型</t>
  </si>
  <si>
    <t>资产数量（套）</t>
  </si>
  <si>
    <t>建筑面积（㎡）</t>
  </si>
  <si>
    <t>资产现状</t>
  </si>
  <si>
    <t>权属证明</t>
  </si>
  <si>
    <t>处置价格（元）</t>
  </si>
  <si>
    <t>保证金（元）</t>
  </si>
  <si>
    <t>备注</t>
  </si>
  <si>
    <t>六盘水市钟山区碧云中路13号一单元103、104、201、202号</t>
  </si>
  <si>
    <t>商业门面</t>
  </si>
  <si>
    <t>一层100.27，二层226.24</t>
  </si>
  <si>
    <t>闲置</t>
  </si>
  <si>
    <t>已过户</t>
  </si>
  <si>
    <t>六盘水市钟山区碧云中路13号二单元203、204号</t>
  </si>
  <si>
    <t>六盘水市钟山区凤凰路9号32号楼111、211室</t>
  </si>
  <si>
    <t>租赁</t>
  </si>
  <si>
    <t>未过户</t>
  </si>
  <si>
    <t>六盘水市六盘水市钟山区凤凰路9号32号楼106、206室</t>
  </si>
  <si>
    <t>六盘水市钟山区凤凰路9号32号楼107、207室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</si>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</sst>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,##0.00_);[Red]\(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7" sqref="D7:E7"/>
    </sheetView>
  </sheetViews>
  <sheetFormatPr defaultColWidth="9" defaultRowHeight="14.4"/>
  <cols>
    <col min="1" max="1" width="5.12962962962963" style="1" customWidth="1"/>
    <col min="2" max="2" width="56.3333333333333" style="2" customWidth="1"/>
    <col min="3" max="4" width="9" style="1"/>
    <col min="5" max="5" width="12.8796296296296" style="1" customWidth="1"/>
    <col min="6" max="6" width="9" style="3" customWidth="1"/>
    <col min="7" max="7" width="8.87962962962963" style="3" customWidth="1"/>
    <col min="8" max="8" width="15" style="3" customWidth="1"/>
    <col min="9" max="9" width="15.2222222222222" style="4" customWidth="1"/>
    <col min="10" max="10" width="14.5" style="1" customWidth="1"/>
    <col min="11" max="16384" width="9" style="1"/>
  </cols>
  <sheetData>
    <row r="1" s="1" customForma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2.1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2" customFormat="1" ht="28.8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10</v>
      </c>
    </row>
    <row r="4" s="1" customFormat="1" ht="46" customHeight="1" spans="1:10">
      <c r="A4" s="7">
        <v>1</v>
      </c>
      <c r="B4" s="8" t="s">
        <v>11</v>
      </c>
      <c r="C4" s="8" t="s">
        <v>12</v>
      </c>
      <c r="D4" s="8">
        <v>4</v>
      </c>
      <c r="E4" s="9" t="s">
        <v>13</v>
      </c>
      <c r="F4" s="10" t="s">
        <v>14</v>
      </c>
      <c r="G4" s="11" t="s">
        <v>15</v>
      </c>
      <c r="H4" s="12">
        <v>1544200</v>
      </c>
      <c r="I4" s="12">
        <f>H4*30%</f>
        <v>463260</v>
      </c>
      <c r="J4" s="13"/>
    </row>
    <row r="5" s="3" customFormat="1" ht="46" customHeight="1" spans="1:10">
      <c r="A5" s="13">
        <v>2</v>
      </c>
      <c r="B5" s="14" t="s">
        <v>16</v>
      </c>
      <c r="C5" s="14" t="s">
        <v>12</v>
      </c>
      <c r="D5" s="14">
        <v>2</v>
      </c>
      <c r="E5" s="15">
        <v>224.8</v>
      </c>
      <c r="F5" s="13" t="s">
        <v>14</v>
      </c>
      <c r="G5" s="11" t="s">
        <v>15</v>
      </c>
      <c r="H5" s="12">
        <v>811200</v>
      </c>
      <c r="I5" s="12">
        <f>H5*30%</f>
        <v>243360</v>
      </c>
      <c r="J5" s="13"/>
    </row>
    <row r="6" s="4" customFormat="1" ht="46" customHeight="1" spans="1:10">
      <c r="A6" s="7">
        <v>3</v>
      </c>
      <c r="B6" s="13" t="s">
        <v>17</v>
      </c>
      <c r="C6" s="14" t="s">
        <v>12</v>
      </c>
      <c r="D6" s="14">
        <v>2</v>
      </c>
      <c r="E6" s="16">
        <v>294.66</v>
      </c>
      <c r="F6" s="13" t="s">
        <v>18</v>
      </c>
      <c r="G6" s="13" t="s">
        <v>19</v>
      </c>
      <c r="H6" s="12">
        <v>1383000</v>
      </c>
      <c r="I6" s="12">
        <f>H6*30%</f>
        <v>414900</v>
      </c>
      <c r="J6" s="13"/>
    </row>
    <row r="7" s="4" customFormat="1" ht="46" customHeight="1" spans="1:10">
      <c r="A7" s="13">
        <v>4</v>
      </c>
      <c r="B7" s="13" t="s">
        <v>20</v>
      </c>
      <c r="C7" s="14" t="s">
        <v>12</v>
      </c>
      <c r="D7" s="14">
        <v>2</v>
      </c>
      <c r="E7" s="16">
        <v>263.41</v>
      </c>
      <c r="F7" s="13" t="s">
        <v>18</v>
      </c>
      <c r="G7" s="13" t="s">
        <v>19</v>
      </c>
      <c r="H7" s="12">
        <v>1088000</v>
      </c>
      <c r="I7" s="12">
        <f>H7*30%</f>
        <v>326400</v>
      </c>
      <c r="J7" s="13"/>
    </row>
    <row r="8" s="4" customFormat="1" ht="46" customHeight="1" spans="1:10">
      <c r="A8" s="7">
        <v>5</v>
      </c>
      <c r="B8" s="13" t="s">
        <v>21</v>
      </c>
      <c r="C8" s="14" t="s">
        <v>12</v>
      </c>
      <c r="D8" s="14">
        <v>2</v>
      </c>
      <c r="E8" s="16">
        <v>294.66</v>
      </c>
      <c r="F8" s="13" t="s">
        <v>18</v>
      </c>
      <c r="G8" s="13" t="s">
        <v>19</v>
      </c>
      <c r="H8" s="12">
        <v>1304000</v>
      </c>
      <c r="I8" s="12">
        <f>H8*30%</f>
        <v>391200</v>
      </c>
      <c r="J8" s="13"/>
    </row>
    <row r="9" s="1" customFormat="1" ht="24" customHeight="1" spans="1:10">
      <c r="A9" s="17"/>
      <c r="B9" s="18" t="s">
        <v>22</v>
      </c>
      <c r="C9" s="17"/>
      <c r="D9" s="17"/>
      <c r="E9" s="17"/>
      <c r="F9" s="19"/>
      <c r="G9" s="19"/>
      <c r="H9" s="12">
        <f>SUM(H4:H8)</f>
        <v>6130400</v>
      </c>
      <c r="I9" s="12">
        <f>SUM(I4:I8)</f>
        <v>1839120</v>
      </c>
      <c r="J9" s="17"/>
    </row>
  </sheetData>
  <mergeCells count="1">
    <mergeCell ref="A1:J2"/>
  </mergeCells>
  <pageMargins left="0.75" right="0.75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2" sqref="N22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72宗挂拍明细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112742-黎永平</dc:creator>
  <cp:lastModifiedBy>安全鱼</cp:lastModifiedBy>
  <dcterms:created xsi:type="dcterms:W3CDTF">2025-02-24T06:18:00Z</dcterms:created>
  <dcterms:modified xsi:type="dcterms:W3CDTF">2025-08-05T05:26:47Z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C4004E1A4F7E467A8A57BDA9EF745934_12</vt:lpwstr>
  </property>
</Properties>
</file>